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16"/>
  <workbookPr/>
  <mc:AlternateContent xmlns:mc="http://schemas.openxmlformats.org/markup-compatibility/2006">
    <mc:Choice Requires="x15">
      <x15ac:absPath xmlns:x15ac="http://schemas.microsoft.com/office/spreadsheetml/2010/11/ac" url="/Users/jessicasong/Downloads/"/>
    </mc:Choice>
  </mc:AlternateContent>
  <xr:revisionPtr revIDLastSave="0" documentId="13_ncr:1_{C3C4F88F-8616-934B-9247-F630ACF558C0}" xr6:coauthVersionLast="47" xr6:coauthVersionMax="47" xr10:uidLastSave="{00000000-0000-0000-0000-000000000000}"/>
  <bookViews>
    <workbookView xWindow="-36680" yWindow="500" windowWidth="33600" windowHeight="199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Sheet1!$A$1:$D$1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0" i="1" l="1"/>
  <c r="C5" i="1"/>
  <c r="C78" i="1"/>
  <c r="C103" i="1"/>
  <c r="C126" i="1"/>
  <c r="C91" i="1"/>
  <c r="C31" i="1"/>
  <c r="C23" i="1"/>
  <c r="C96" i="1"/>
  <c r="C50" i="1"/>
  <c r="C3" i="1"/>
  <c r="C115" i="1"/>
  <c r="C64" i="1"/>
  <c r="C53" i="1"/>
  <c r="C108" i="1"/>
  <c r="C121" i="1"/>
  <c r="C127" i="1"/>
  <c r="C48" i="1"/>
  <c r="C8" i="1"/>
  <c r="C81" i="1"/>
  <c r="C27" i="1"/>
  <c r="C60" i="1"/>
  <c r="C124" i="1"/>
  <c r="C17" i="1"/>
  <c r="C114" i="1"/>
  <c r="C19" i="1"/>
  <c r="C66" i="1"/>
  <c r="C67" i="1"/>
  <c r="C39" i="1"/>
  <c r="C65" i="1"/>
  <c r="C128" i="1"/>
  <c r="C2" i="1"/>
  <c r="C25" i="1"/>
  <c r="C30" i="1"/>
  <c r="C69" i="1"/>
  <c r="C13" i="1"/>
  <c r="C107" i="1"/>
  <c r="C33" i="1"/>
  <c r="C34" i="1"/>
  <c r="C51" i="1"/>
  <c r="C18" i="1"/>
  <c r="C43" i="1"/>
  <c r="C63" i="1"/>
  <c r="C20" i="1"/>
  <c r="C125" i="1"/>
  <c r="C6" i="1"/>
  <c r="C57" i="1"/>
  <c r="C109" i="1"/>
  <c r="C86" i="1"/>
  <c r="C74" i="1"/>
  <c r="C29" i="1"/>
  <c r="C117" i="1"/>
  <c r="C111" i="1"/>
  <c r="C4" i="1"/>
  <c r="C101" i="1"/>
  <c r="C59" i="1"/>
  <c r="C118" i="1"/>
  <c r="C105" i="1"/>
  <c r="C94" i="1"/>
  <c r="C68" i="1"/>
  <c r="C83" i="1"/>
  <c r="C37" i="1"/>
  <c r="C58" i="1"/>
  <c r="C93" i="1"/>
  <c r="C102" i="1"/>
  <c r="C73" i="1"/>
  <c r="C80" i="1"/>
  <c r="C49" i="1"/>
  <c r="C35" i="1"/>
  <c r="C62" i="1"/>
  <c r="C89" i="1"/>
  <c r="C82" i="1"/>
  <c r="C24" i="1"/>
  <c r="C88" i="1"/>
  <c r="C99" i="1"/>
  <c r="C22" i="1"/>
  <c r="C113" i="1"/>
  <c r="C112" i="1"/>
  <c r="C28" i="1"/>
  <c r="C122" i="1"/>
  <c r="C45" i="1"/>
  <c r="C42" i="1"/>
  <c r="C26" i="1"/>
  <c r="C95" i="1"/>
  <c r="C10" i="1"/>
  <c r="C98" i="1"/>
  <c r="C119" i="1"/>
  <c r="C110" i="1"/>
  <c r="C36" i="1"/>
  <c r="C54" i="1"/>
  <c r="C46" i="1"/>
  <c r="C104" i="1"/>
  <c r="C87" i="1"/>
  <c r="C55" i="1"/>
  <c r="C116" i="1"/>
  <c r="C79" i="1"/>
  <c r="C92" i="1"/>
  <c r="C9" i="1"/>
  <c r="C7" i="1"/>
  <c r="C21" i="1"/>
  <c r="C38" i="1"/>
  <c r="C47" i="1"/>
  <c r="C56" i="1"/>
  <c r="C61" i="1"/>
  <c r="C106" i="1"/>
  <c r="C77" i="1"/>
  <c r="C11" i="1"/>
  <c r="C14" i="1"/>
  <c r="C44" i="1"/>
  <c r="C12" i="1"/>
  <c r="C100" i="1"/>
  <c r="C123" i="1"/>
  <c r="C71" i="1"/>
  <c r="C15" i="1"/>
  <c r="C52" i="1"/>
  <c r="C84" i="1"/>
  <c r="C40" i="1"/>
  <c r="C70" i="1"/>
  <c r="C85" i="1"/>
  <c r="C16" i="1"/>
  <c r="C32" i="1"/>
  <c r="C72" i="1"/>
  <c r="C41" i="1"/>
  <c r="C120" i="1"/>
  <c r="C75" i="1"/>
  <c r="C97" i="1"/>
  <c r="C76" i="1"/>
</calcChain>
</file>

<file path=xl/sharedStrings.xml><?xml version="1.0" encoding="utf-8"?>
<sst xmlns="http://schemas.openxmlformats.org/spreadsheetml/2006/main" count="386" uniqueCount="268">
  <si>
    <t>Organization</t>
  </si>
  <si>
    <t>Province</t>
  </si>
  <si>
    <t>Website</t>
  </si>
  <si>
    <t xml:space="preserve">7279 - CALGARY SFC </t>
  </si>
  <si>
    <t>AB</t>
  </si>
  <si>
    <t>www.cjhs.ca</t>
  </si>
  <si>
    <t xml:space="preserve">7147-ST.JEROME </t>
  </si>
  <si>
    <t>QC</t>
  </si>
  <si>
    <t>www.mhjlaparenthese.org</t>
  </si>
  <si>
    <t xml:space="preserve">7178-CHATHAM </t>
  </si>
  <si>
    <t>ON</t>
  </si>
  <si>
    <t>www.cksalvationarmy.ca</t>
  </si>
  <si>
    <t xml:space="preserve">7038-BRANDON </t>
  </si>
  <si>
    <t>MB</t>
  </si>
  <si>
    <t>samaritanhouse.net</t>
  </si>
  <si>
    <t xml:space="preserve">7040-NANAIMO </t>
  </si>
  <si>
    <t>BC</t>
  </si>
  <si>
    <t>www.nysa.bc.ca</t>
  </si>
  <si>
    <t xml:space="preserve">7007-ANCASTER 7256-HAMILTON MOUNTAIN </t>
  </si>
  <si>
    <t>www.goodshepherdcentres.ca</t>
  </si>
  <si>
    <t xml:space="preserve">7182-WOODSTOCK </t>
  </si>
  <si>
    <t>https://daso.ca</t>
  </si>
  <si>
    <t xml:space="preserve">7051-SASKATOON 7265-SASKATOON SOUTH </t>
  </si>
  <si>
    <t>SK</t>
  </si>
  <si>
    <t>www.egadz.ca</t>
  </si>
  <si>
    <t xml:space="preserve">7013-STOCKYARDS </t>
  </si>
  <si>
    <t>www.frontlines.to</t>
  </si>
  <si>
    <t xml:space="preserve">7023-ST. CATHARINES </t>
  </si>
  <si>
    <t>www.theraft.ca</t>
  </si>
  <si>
    <t xml:space="preserve">7153-SARNIA </t>
  </si>
  <si>
    <t>www.hhbh.ca</t>
  </si>
  <si>
    <t xml:space="preserve">7037-CALGARY NORTH HILLS </t>
  </si>
  <si>
    <t>www.youthcentral.com</t>
  </si>
  <si>
    <t xml:space="preserve">7089-SHERBROOKE </t>
  </si>
  <si>
    <t>https://www.maisonjeunesest.com</t>
  </si>
  <si>
    <t xml:space="preserve">7003-OAKVILLE 7115-OAKVILLE BURLOAK 7157-TRAFALGAR VILLAGE </t>
  </si>
  <si>
    <t>www.supporthouse.ca</t>
  </si>
  <si>
    <t xml:space="preserve">7158-SOUTH KEYS </t>
  </si>
  <si>
    <t>www.ymcaottawa.ca</t>
  </si>
  <si>
    <t xml:space="preserve">7081-KINGSTON </t>
  </si>
  <si>
    <t>www.svdpkingston.com</t>
  </si>
  <si>
    <t xml:space="preserve">7126-HALIFAX </t>
  </si>
  <si>
    <t>NS</t>
  </si>
  <si>
    <t>www.phoenixyouth.ca</t>
  </si>
  <si>
    <t xml:space="preserve">7224-ST JEAN SUR RICHELIEU </t>
  </si>
  <si>
    <t>www.letoilehr.org</t>
  </si>
  <si>
    <t xml:space="preserve">7169-TROIS RIVIERES </t>
  </si>
  <si>
    <t/>
  </si>
  <si>
    <t xml:space="preserve">7167-ORANGEVILLE </t>
  </si>
  <si>
    <t>https://sites.google.com/choicesyouthshelter.info/choices-youth-shelter/about</t>
  </si>
  <si>
    <t xml:space="preserve">7149-BEAUBIEN OUEST </t>
  </si>
  <si>
    <t>maisontangente.qc.ca</t>
  </si>
  <si>
    <t xml:space="preserve">7002-WOODBRIDGE 7004-MARKHAM 7106-RICHMOND HILL 7136-MARKHAM EAST 7161-RICHMOND HILL NORTH 7253-Vaughan 7262-MARKHAM NORTH </t>
  </si>
  <si>
    <t>https://www.360kids.ca/</t>
  </si>
  <si>
    <t xml:space="preserve">7150-ST. BRUNO </t>
  </si>
  <si>
    <t>www.le2159.com</t>
  </si>
  <si>
    <t xml:space="preserve">7174-NIAGARA FALLS </t>
  </si>
  <si>
    <t>bbbsinniagara.ca</t>
  </si>
  <si>
    <t xml:space="preserve">7001-SCARBOROUGH 7012-CURITY 7027-MORNINGSIDE </t>
  </si>
  <si>
    <t>www.kennedyhouse.org</t>
  </si>
  <si>
    <t xml:space="preserve">7009-LONDON NORTH 7033-LONDON SW </t>
  </si>
  <si>
    <t>www.you.ca</t>
  </si>
  <si>
    <t xml:space="preserve">7184-WINDSOR EAST </t>
  </si>
  <si>
    <t>www.theinnofwindsor.com</t>
  </si>
  <si>
    <t xml:space="preserve">7242-PEMBROKE </t>
  </si>
  <si>
    <t>www.columbushouse.ca</t>
  </si>
  <si>
    <t xml:space="preserve">7251-COBOURG </t>
  </si>
  <si>
    <t>rcys.ca</t>
  </si>
  <si>
    <t xml:space="preserve">7228-WINDSOR </t>
  </si>
  <si>
    <t>www.wrym.ca</t>
  </si>
  <si>
    <t xml:space="preserve">7244-HUNTSVILLE </t>
  </si>
  <si>
    <t>www.elizabethfrysociety.com</t>
  </si>
  <si>
    <t xml:space="preserve">7006-BRAMPTON SOUTH 7110-BRAMPTON NORTH 7239-BRAMPTON EAST </t>
  </si>
  <si>
    <t>www.rapportyouth.com</t>
  </si>
  <si>
    <t xml:space="preserve">7053-SQUAMISH </t>
  </si>
  <si>
    <t xml:space="preserve">7025-GLOUCESTER 7026-NEPEAN 7079-BARRHAVEN 7108-KANATA 7118-ORLEANS </t>
  </si>
  <si>
    <t>www.ysb.ca</t>
  </si>
  <si>
    <t xml:space="preserve">7073-LEASIDE 7078-DUFFERIN 7129-YORKDALE </t>
  </si>
  <si>
    <t xml:space="preserve">7141-ABBOTSFORD </t>
  </si>
  <si>
    <t>archway.ca</t>
  </si>
  <si>
    <t xml:space="preserve">7105-WATERLOO 7179-KITCHENER WEST </t>
  </si>
  <si>
    <t>www.food4kidswr.ca</t>
  </si>
  <si>
    <t xml:space="preserve">7170-LETHBRIDGE </t>
  </si>
  <si>
    <t>http://youth.ab.ca</t>
  </si>
  <si>
    <t xml:space="preserve">7222-Fort Saskatchewan </t>
  </si>
  <si>
    <t xml:space="preserve">7159-BOISBRIAND </t>
  </si>
  <si>
    <t>www.danslarue.org</t>
  </si>
  <si>
    <t xml:space="preserve">7085-BROCKVILLE </t>
  </si>
  <si>
    <t>www.mentoringmatters.ca</t>
  </si>
  <si>
    <t xml:space="preserve">7042-VANCOUVER 7043-RICHMOND 7259-VANCOUVER CAMBIE </t>
  </si>
  <si>
    <t xml:space="preserve">7249-WHITBY NORTH </t>
  </si>
  <si>
    <t>www.safehopehome.com</t>
  </si>
  <si>
    <t xml:space="preserve">7172-SHERWOOD PARK </t>
  </si>
  <si>
    <t>www.scbgc.com</t>
  </si>
  <si>
    <t xml:space="preserve">7226-PARRY SOUND </t>
  </si>
  <si>
    <t>www.espritplace.ca</t>
  </si>
  <si>
    <t xml:space="preserve">7107-EGLINTON EAST </t>
  </si>
  <si>
    <t>youthlink.ca</t>
  </si>
  <si>
    <t xml:space="preserve">7223-OKOTOKS </t>
  </si>
  <si>
    <t>www.bgcfoothills.com</t>
  </si>
  <si>
    <t xml:space="preserve">7185-ST. CONSTANT </t>
  </si>
  <si>
    <t xml:space="preserve">7128-ST. HENRI 7156-ANJOU </t>
  </si>
  <si>
    <t>missionbonaccueil.com</t>
  </si>
  <si>
    <t xml:space="preserve">7021-BURLINGTON 7241-MILTON </t>
  </si>
  <si>
    <t xml:space="preserve">7032-KELOWNA 7252-WEST BANK </t>
  </si>
  <si>
    <t>www.bgco.ca</t>
  </si>
  <si>
    <t xml:space="preserve">7080-GERRARD SQUARE </t>
  </si>
  <si>
    <t xml:space="preserve">7131-RED DEER </t>
  </si>
  <si>
    <t>youthhq.ca</t>
  </si>
  <si>
    <t xml:space="preserve">7148-MONCTON </t>
  </si>
  <si>
    <t>NB</t>
  </si>
  <si>
    <t>www.youthimpact.org</t>
  </si>
  <si>
    <t xml:space="preserve">7138-BRANTFORD </t>
  </si>
  <si>
    <t>www.brantfordnativehousing.com</t>
  </si>
  <si>
    <t xml:space="preserve">7151-SYDNEY </t>
  </si>
  <si>
    <t>www.cbcha.ca</t>
  </si>
  <si>
    <t xml:space="preserve">7152-GREENFIELD PARK </t>
  </si>
  <si>
    <t>www.antre-temps.org</t>
  </si>
  <si>
    <t xml:space="preserve">7075-CORNWALL </t>
  </si>
  <si>
    <t>www.bgccornwallsdg.com</t>
  </si>
  <si>
    <t xml:space="preserve">7044-SOUTH SURREY 7122-SURREY (WHITEROCK) </t>
  </si>
  <si>
    <t>www.pcrs.ca</t>
  </si>
  <si>
    <t xml:space="preserve">7257-DARTMOUTH CROSSINGS </t>
  </si>
  <si>
    <t>www.homebridgeyouth.ca</t>
  </si>
  <si>
    <t xml:space="preserve">7187-VAUDREUIL </t>
  </si>
  <si>
    <t>cjlp.co</t>
  </si>
  <si>
    <t xml:space="preserve">7261-NEW MINAS </t>
  </si>
  <si>
    <t>www.portalyouth.ca</t>
  </si>
  <si>
    <t xml:space="preserve">7008-HAMILTON </t>
  </si>
  <si>
    <t>www.livingrock.ca</t>
  </si>
  <si>
    <t xml:space="preserve">7273-CHILLIWACK </t>
  </si>
  <si>
    <t>www.memiyelhtel.ca</t>
  </si>
  <si>
    <t xml:space="preserve">7024-BARRIE 7247-MIDLAND </t>
  </si>
  <si>
    <t>www.youthhaven.ca</t>
  </si>
  <si>
    <t xml:space="preserve">7188-GRANBY </t>
  </si>
  <si>
    <t>https://maisonad.org/la-maison-alice-desmarais/</t>
  </si>
  <si>
    <t xml:space="preserve">7123-OSHAWA </t>
  </si>
  <si>
    <t>https://www.jhsd.ca</t>
  </si>
  <si>
    <t xml:space="preserve">7114-REXDALE </t>
  </si>
  <si>
    <t>www.yws.on.ca</t>
  </si>
  <si>
    <t xml:space="preserve">7011-ETOBICOKE SOUTH 7130-MISSISSAUGA WEST 7132-MISSISSAUGA BRITANNIA </t>
  </si>
  <si>
    <t>www.ourplacepeel.org</t>
  </si>
  <si>
    <t xml:space="preserve">7173-CHARLOTTETOWN </t>
  </si>
  <si>
    <t>PE</t>
  </si>
  <si>
    <t>www.charlottetownbg.com</t>
  </si>
  <si>
    <t xml:space="preserve">7258-LLOYDMINSTER </t>
  </si>
  <si>
    <t>www.intervalhome.org</t>
  </si>
  <si>
    <t xml:space="preserve">7045-COQUITLAM </t>
  </si>
  <si>
    <t>www.tricitytransitions.com</t>
  </si>
  <si>
    <t xml:space="preserve">7061-MARLBOROUGH 7063-CALGARY  CHINOOK 7067-SHAWNESSY 7076-CALGARY BEACON HILL 7082-CALGARY SOUTHEAST 7112-MISSISSAUGA SOUTH 7250-CALGARY (TUSCANY) </t>
  </si>
  <si>
    <t>www.growwithtrellis.ca</t>
  </si>
  <si>
    <t xml:space="preserve">7134-CALEDONIA </t>
  </si>
  <si>
    <t xml:space="preserve">7175-GRANDE PRAIRIE </t>
  </si>
  <si>
    <t>www.sunrisehouse.ca</t>
  </si>
  <si>
    <t xml:space="preserve">7017-KITCHENER </t>
  </si>
  <si>
    <t>www.oneroof.org</t>
  </si>
  <si>
    <t xml:space="preserve">7164-BRACEBRIDGE </t>
  </si>
  <si>
    <t>https://familyconnexions.ca/</t>
  </si>
  <si>
    <t xml:space="preserve">7163-STE-FOY </t>
  </si>
  <si>
    <t>www.maisonrichelieu.org</t>
  </si>
  <si>
    <t xml:space="preserve">7077-ST. JOHN'S </t>
  </si>
  <si>
    <t>NL</t>
  </si>
  <si>
    <t>https://www.choicesforyouth.ca/</t>
  </si>
  <si>
    <t xml:space="preserve">7240-BOWMANVILLE </t>
  </si>
  <si>
    <t>www.bethesdahouse.ca</t>
  </si>
  <si>
    <t xml:space="preserve">7160-NORTH BAY </t>
  </si>
  <si>
    <t>www.crisiscentre-nb.on.ca</t>
  </si>
  <si>
    <t xml:space="preserve">7062-CLAREVIEW 7064-WEST END 7065-SOUTH COMMON 7117-EDMONTON 7119-SKYVIEW 7227-EDMONTON WESTMOUNT 7248-EDMONTON EAST (WHITEMUD) 7268-EDMONTON WINDERMERE </t>
  </si>
  <si>
    <t>www.yess.org</t>
  </si>
  <si>
    <t xml:space="preserve">7266-POINTE-CLAIRE </t>
  </si>
  <si>
    <t>www.amcal.ca</t>
  </si>
  <si>
    <t xml:space="preserve">7087-VICTORIAVILLE </t>
  </si>
  <si>
    <t>https://www.maisonraymondroy.org/</t>
  </si>
  <si>
    <t xml:space="preserve">7005-WHITBY 7109-AJAX 7238-PICKERING </t>
  </si>
  <si>
    <t>www.durhamyouth.com</t>
  </si>
  <si>
    <t xml:space="preserve">7146-L'ACADIE </t>
  </si>
  <si>
    <t>www.rapjeunesse.org</t>
  </si>
  <si>
    <t xml:space="preserve">7189-ST. ROMUALD </t>
  </si>
  <si>
    <t>www.alliancejeunesse.com</t>
  </si>
  <si>
    <t xml:space="preserve">7236-TIMMINS </t>
  </si>
  <si>
    <t>www.timminsfoodbank.com</t>
  </si>
  <si>
    <t xml:space="preserve">7145-PORT COQUITLAM </t>
  </si>
  <si>
    <t>www.accessyouth.org</t>
  </si>
  <si>
    <t xml:space="preserve">7036-MEDICINE HAT </t>
  </si>
  <si>
    <t>www.redcliffyouthcentre.com</t>
  </si>
  <si>
    <t xml:space="preserve">7171-PRINCE GEORGE </t>
  </si>
  <si>
    <t>www.bigsnbc.ca</t>
  </si>
  <si>
    <t xml:space="preserve">7055-VICTORIA (SAANICH) 7074-VICTORIA </t>
  </si>
  <si>
    <t>thresholdhousing.ca</t>
  </si>
  <si>
    <t xml:space="preserve">7254-AIRDRIE </t>
  </si>
  <si>
    <t>www.bgcairdrie.com</t>
  </si>
  <si>
    <t xml:space="preserve">7142-GUELPH </t>
  </si>
  <si>
    <t>www.hopehouseguelph.ca</t>
  </si>
  <si>
    <t xml:space="preserve">7124-LAVAL </t>
  </si>
  <si>
    <t>www.maisondesenfants.qc.ca</t>
  </si>
  <si>
    <t xml:space="preserve">7140-GATINEAU </t>
  </si>
  <si>
    <t xml:space="preserve">7035-PARK ROYAL </t>
  </si>
  <si>
    <t>www.Hollyburn-society.ca</t>
  </si>
  <si>
    <t xml:space="preserve">7084-VERNON </t>
  </si>
  <si>
    <t>www.noyfss.org</t>
  </si>
  <si>
    <t xml:space="preserve">7233-FREDERICTON </t>
  </si>
  <si>
    <t>www.frederictoncommunitykitchens.com</t>
  </si>
  <si>
    <t xml:space="preserve">7052-REGINA 7245-REGINA (NORTH) </t>
  </si>
  <si>
    <t>rainbowyouth.com</t>
  </si>
  <si>
    <t xml:space="preserve">7133-BELLEVILLE </t>
  </si>
  <si>
    <t>www.youthab.ca</t>
  </si>
  <si>
    <t xml:space="preserve">7103-SAINT JOHN </t>
  </si>
  <si>
    <t>www.thejoshuagroup.ca</t>
  </si>
  <si>
    <t xml:space="preserve">7272-DUNCAN </t>
  </si>
  <si>
    <t>https://cvyouth.ca/</t>
  </si>
  <si>
    <t xml:space="preserve">7041-LANGLEY </t>
  </si>
  <si>
    <t>https://www.encompass-supports.com/</t>
  </si>
  <si>
    <t xml:space="preserve">7144-KAMLOOPS </t>
  </si>
  <si>
    <t>awayhomekamloops.com</t>
  </si>
  <si>
    <t xml:space="preserve">7166-CAMBRIDGE </t>
  </si>
  <si>
    <t>www.argusresidence.ca</t>
  </si>
  <si>
    <t xml:space="preserve">7237-LONDON EAST </t>
  </si>
  <si>
    <t>https://www.humanacs.org</t>
  </si>
  <si>
    <t xml:space="preserve">7056-CROSSROADS 7057-POLO PARK 7058-ST. VITAL 7086-WINNIPEG SW 7180-WINNIPEG NORTH </t>
  </si>
  <si>
    <t>www.ndinawe.ca</t>
  </si>
  <si>
    <t xml:space="preserve">7137-ORILLIA </t>
  </si>
  <si>
    <t xml:space="preserve">7255-CRANBROOK </t>
  </si>
  <si>
    <t>www.ktunaxa.org</t>
  </si>
  <si>
    <t xml:space="preserve">7047-BURNABY </t>
  </si>
  <si>
    <t>stleo.ca</t>
  </si>
  <si>
    <t xml:space="preserve">7263-CARLETON </t>
  </si>
  <si>
    <t>www.lhyci.ca</t>
  </si>
  <si>
    <t xml:space="preserve">7046-NORTH SURREY </t>
  </si>
  <si>
    <t>www.frafca.org</t>
  </si>
  <si>
    <t xml:space="preserve">7088-ST ALBERT </t>
  </si>
  <si>
    <t>www.stalbertfrc.ca</t>
  </si>
  <si>
    <t xml:space="preserve">7034-SAULT STE. MARIE </t>
  </si>
  <si>
    <t>https://www.paulinesplacessm.org/</t>
  </si>
  <si>
    <t xml:space="preserve">7162-LEBOURGNEUF </t>
  </si>
  <si>
    <t>https://www.gitejeunesse.org/</t>
  </si>
  <si>
    <t xml:space="preserve">7102-THUNDER BAY </t>
  </si>
  <si>
    <t>www.shelterhouse.on.ca</t>
  </si>
  <si>
    <t xml:space="preserve">7112-MISSISSAUGA SOUTH 7269-BOLTON 7301-Brampton West </t>
  </si>
  <si>
    <t>www.shipshey.ca</t>
  </si>
  <si>
    <t xml:space="preserve">7234-COLLINGWOOD </t>
  </si>
  <si>
    <t>www.homehorizon.ca</t>
  </si>
  <si>
    <t xml:space="preserve">7116-PETERBOROUGH </t>
  </si>
  <si>
    <t>www.yesshelter.ca</t>
  </si>
  <si>
    <t xml:space="preserve">7139-LACHENAIE </t>
  </si>
  <si>
    <t xml:space="preserve">7030-NEWMARKET 7135-AURORA 7264-BRADFORD </t>
  </si>
  <si>
    <t xml:space="preserve">7022-SUDBURY </t>
  </si>
  <si>
    <t>samaritancentre.org</t>
  </si>
  <si>
    <t xml:space="preserve">7154-OWEN SOUND </t>
  </si>
  <si>
    <t>www.keystonebrucegrey.org</t>
  </si>
  <si>
    <t xml:space="preserve">7050-SPRUCE GROVE </t>
  </si>
  <si>
    <t>https://www.stonyplain.com/en/live/youth-centre.aspx</t>
  </si>
  <si>
    <t xml:space="preserve">7177-COURTENAY </t>
  </si>
  <si>
    <t>cvts.ca</t>
  </si>
  <si>
    <t xml:space="preserve">7221-Campbell River </t>
  </si>
  <si>
    <t>www.jhsni.bc.ca</t>
  </si>
  <si>
    <t>Store no. - location</t>
  </si>
  <si>
    <t>https://www.sscs.ca/</t>
  </si>
  <si>
    <t>https://www.covenanthousebc.org/</t>
  </si>
  <si>
    <t>https://www.evas.ca/feeding-joyful-futures-2023/</t>
  </si>
  <si>
    <t>https://cafh.ca/</t>
  </si>
  <si>
    <t>https://covenanthousetoronto.ca/</t>
  </si>
  <si>
    <t>https://horizonsforyouth.org/</t>
  </si>
  <si>
    <t>https://www.orillia.ca/en/living-here/oyc-landing.aspx</t>
  </si>
  <si>
    <t>https://bluedoor.ca/</t>
  </si>
  <si>
    <t>https://www.facebook.com/lelan.desjeunes/</t>
  </si>
  <si>
    <t>https://adojeune.org/</t>
  </si>
  <si>
    <t>https://www.facebook.com/ComitedaideauxLachenois/</t>
  </si>
  <si>
    <t>https://fortsask.bgccan.com/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</si>
</sst>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sz val="8"/>
      <name val="Arial"/>
      <family val="2"/>
    </font>
    <font>
      <u/>
      <sz val="8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4" fillId="0" borderId="2" xfId="0" applyFont="1" applyBorder="1"/>
    <xf numFmtId="0" fontId="4" fillId="0" borderId="1" xfId="0" applyFont="1" applyBorder="1"/>
    <xf numFmtId="0" fontId="4" fillId="0" borderId="3" xfId="0" applyFont="1" applyBorder="1"/>
    <xf numFmtId="0" fontId="5" fillId="0" borderId="3" xfId="6" applyFont="1" applyBorder="1"/>
    <xf numFmtId="0" fontId="4" fillId="0" borderId="3" xfId="0" quotePrefix="1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</cellXfs>
  <cellStyles count="7">
    <cellStyle name="Comma" xfId="1" xr:uid="{00000000-0005-0000-0000-000001000000}"/>
    <cellStyle name="Comma [0]" xfId="2" xr:uid="{00000000-0005-0000-0000-000002000000}"/>
    <cellStyle name="Currency" xfId="3" xr:uid="{00000000-0005-0000-0000-000003000000}"/>
    <cellStyle name="Currency [0]" xfId="4" xr:uid="{00000000-0005-0000-0000-000004000000}"/>
    <cellStyle name="Hyperlink" xfId="6" builtinId="8"/>
    <cellStyle name="Normal" xfId="0" builtinId="0"/>
    <cellStyle name="Percent" xfId="5" xr:uid="{00000000-0005-0000-0000-000005000000}"/>
  </cellStyles>
  <dxfs count="9">
    <dxf>
      <font>
        <strike val="0"/>
        <outline val="0"/>
        <shadow val="0"/>
        <vertAlign val="baseline"/>
        <sz val="8"/>
        <name val="Arial"/>
        <scheme val="none"/>
      </font>
    </dxf>
    <dxf>
      <font>
        <strike val="0"/>
        <outline val="0"/>
        <shadow val="0"/>
        <vertAlign val="baseline"/>
        <sz val="8"/>
        <name val="Arial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8"/>
        <name val="Arial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8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8"/>
        <name val="Arial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22320DA-15DB-4D27-BCC9-4B776B1056D0}" name="Table1" displayName="Table1" ref="A1:D128" totalsRowShown="0" headerRowDxfId="8" dataDxfId="0" headerRowBorderDxfId="7" tableBorderDxfId="6" totalsRowBorderDxfId="5">
  <autoFilter ref="A1:D128" xr:uid="{122320DA-15DB-4D27-BCC9-4B776B1056D0}"/>
  <tableColumns count="4">
    <tableColumn id="1" xr3:uid="{039015E2-FBB1-4F28-ADA0-EF449745446A}" name="Province" dataDxfId="4"/>
    <tableColumn id="2" xr3:uid="{B2A21DAD-C396-471F-910A-1EC8F48D037B}" name="Store no. - location" dataDxfId="3"/>
    <tableColumn id="3" xr3:uid="{C5A7989B-3388-4471-AAD4-FEFF3C25C493}" name="Organization" dataDxfId="2">
      <calculatedColumnFormula>UPPER(Table1[[#This Row],[Organization]])</calculatedColumnFormula>
    </tableColumn>
    <tableColumn id="4" xr3:uid="{03A48E1E-FDE3-492F-9E31-75A9EB0323B0}" name="Website" dataDxfId="1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hyperlink" Target="https://www.facebook.com/ComitedaideauxLachenois/" TargetMode="External"/><Relationship Id="rId1" Type="http://schemas.openxmlformats.org/officeDocument/2006/relationships/hyperlink" Target="https://horizonsforyouth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29"/>
  <sheetViews>
    <sheetView tabSelected="1" workbookViewId="0">
      <selection activeCell="I8" sqref="I8"/>
    </sheetView>
  </sheetViews>
  <sheetFormatPr baseColWidth="10" defaultColWidth="9.1640625" defaultRowHeight="13" x14ac:dyDescent="0.15"/>
  <cols>
    <col min="1" max="1" width="10.6640625" customWidth="1"/>
    <col min="2" max="2" width="34.33203125" customWidth="1"/>
    <col min="3" max="3" width="76.5" customWidth="1"/>
    <col min="4" max="4" width="45" customWidth="1"/>
  </cols>
  <sheetData>
    <row r="1" spans="1:4" x14ac:dyDescent="0.15">
      <c r="A1" s="1" t="s">
        <v>1</v>
      </c>
      <c r="B1" s="2" t="s">
        <v>255</v>
      </c>
      <c r="C1" s="2" t="s">
        <v>0</v>
      </c>
      <c r="D1" s="3" t="s">
        <v>2</v>
      </c>
    </row>
    <row r="2" spans="1:4" x14ac:dyDescent="0.15">
      <c r="A2" s="4" t="s">
        <v>4</v>
      </c>
      <c r="B2" s="5" t="s">
        <v>3</v>
      </c>
      <c r="C2" s="6" t="str">
        <f ca="1">UPPER(Table1[[#This Row],[Organization]])</f>
        <v>THE CALGARY JOHN HOWARD SOCIETY</v>
      </c>
      <c r="D2" s="6" t="s">
        <v>5</v>
      </c>
    </row>
    <row r="3" spans="1:4" x14ac:dyDescent="0.15">
      <c r="A3" s="4" t="s">
        <v>4</v>
      </c>
      <c r="B3" s="5" t="s">
        <v>31</v>
      </c>
      <c r="C3" s="6" t="str">
        <f ca="1">UPPER(Table1[[#This Row],[Organization]])</f>
        <v>YOUTH CENTRAL SOCIETY</v>
      </c>
      <c r="D3" s="6" t="s">
        <v>32</v>
      </c>
    </row>
    <row r="4" spans="1:4" x14ac:dyDescent="0.15">
      <c r="A4" s="4" t="s">
        <v>4</v>
      </c>
      <c r="B4" s="5" t="s">
        <v>82</v>
      </c>
      <c r="C4" s="6" t="str">
        <f ca="1">UPPER(Table1[[#This Row],[Organization]])</f>
        <v>LETHBRIDGE YOUTH FOUNDATION</v>
      </c>
      <c r="D4" s="6" t="s">
        <v>83</v>
      </c>
    </row>
    <row r="5" spans="1:4" x14ac:dyDescent="0.15">
      <c r="A5" s="4" t="s">
        <v>4</v>
      </c>
      <c r="B5" s="5" t="s">
        <v>84</v>
      </c>
      <c r="C5" s="6" t="str">
        <f ca="1">UPPER(Table1[[#This Row],[Organization]])</f>
        <v>FORT SASKATCHEWAN BOYS &amp; GIRLS CLUB</v>
      </c>
      <c r="D5" s="6" t="s">
        <v>267</v>
      </c>
    </row>
    <row r="6" spans="1:4" x14ac:dyDescent="0.15">
      <c r="A6" s="4" t="s">
        <v>4</v>
      </c>
      <c r="B6" s="5" t="s">
        <v>92</v>
      </c>
      <c r="C6" s="6" t="str">
        <f ca="1">UPPER(Table1[[#This Row],[Organization]])</f>
        <v>BOYS AND GIRLS CLUB OF STRATHCONA COUNTY</v>
      </c>
      <c r="D6" s="6" t="s">
        <v>93</v>
      </c>
    </row>
    <row r="7" spans="1:4" x14ac:dyDescent="0.15">
      <c r="A7" s="4" t="s">
        <v>4</v>
      </c>
      <c r="B7" s="5" t="s">
        <v>98</v>
      </c>
      <c r="C7" s="6" t="str">
        <f ca="1">UPPER(Table1[[#This Row],[Organization]])</f>
        <v>BOYS AND GIRLS CLUBS OF THE FOOTHILLS</v>
      </c>
      <c r="D7" s="6" t="s">
        <v>99</v>
      </c>
    </row>
    <row r="8" spans="1:4" x14ac:dyDescent="0.15">
      <c r="A8" s="4" t="s">
        <v>4</v>
      </c>
      <c r="B8" s="5" t="s">
        <v>107</v>
      </c>
      <c r="C8" s="6" t="str">
        <f ca="1">UPPER(Table1[[#This Row],[Organization]])</f>
        <v>BOYS' AND GIRLS' CLUB OF RED DEER &amp; DISTRICT</v>
      </c>
      <c r="D8" s="6" t="s">
        <v>108</v>
      </c>
    </row>
    <row r="9" spans="1:4" x14ac:dyDescent="0.15">
      <c r="A9" s="4" t="s">
        <v>4</v>
      </c>
      <c r="B9" s="5" t="s">
        <v>145</v>
      </c>
      <c r="C9" s="6" t="str">
        <f ca="1">UPPER(Table1[[#This Row],[Organization]])</f>
        <v>LLOYDMINSTER INTERVAL HOME SOCIETY</v>
      </c>
      <c r="D9" s="6" t="s">
        <v>146</v>
      </c>
    </row>
    <row r="10" spans="1:4" x14ac:dyDescent="0.15">
      <c r="A10" s="4" t="s">
        <v>4</v>
      </c>
      <c r="B10" s="5" t="s">
        <v>149</v>
      </c>
      <c r="C10" s="6" t="str">
        <f ca="1">UPPER(Table1[[#This Row],[Organization]])</f>
        <v>TRELLIS SOCIETY FOR COMMUNITY IMPACT</v>
      </c>
      <c r="D10" s="6" t="s">
        <v>150</v>
      </c>
    </row>
    <row r="11" spans="1:4" x14ac:dyDescent="0.15">
      <c r="A11" s="4" t="s">
        <v>4</v>
      </c>
      <c r="B11" s="5" t="s">
        <v>152</v>
      </c>
      <c r="C11" s="6" t="str">
        <f ca="1">UPPER(Table1[[#This Row],[Organization]])</f>
        <v>GRANDE PRAIRIE YOUTH EMERGENCY SHELTER SOCIETY</v>
      </c>
      <c r="D11" s="6" t="s">
        <v>153</v>
      </c>
    </row>
    <row r="12" spans="1:4" x14ac:dyDescent="0.15">
      <c r="A12" s="4" t="s">
        <v>4</v>
      </c>
      <c r="B12" s="5" t="s">
        <v>167</v>
      </c>
      <c r="C12" s="6" t="str">
        <f ca="1">UPPER(Table1[[#This Row],[Organization]])</f>
        <v>Y.E.S.S.: YOUTH EMERGENCY SHELTER SOCIETY OF EDMONTON</v>
      </c>
      <c r="D12" s="6" t="s">
        <v>168</v>
      </c>
    </row>
    <row r="13" spans="1:4" x14ac:dyDescent="0.15">
      <c r="A13" s="4" t="s">
        <v>4</v>
      </c>
      <c r="B13" s="5" t="s">
        <v>183</v>
      </c>
      <c r="C13" s="6" t="str">
        <f ca="1">UPPER(Table1[[#This Row],[Organization]])</f>
        <v>REDCLIFF ACTION SOCIETY FOR YOUTH</v>
      </c>
      <c r="D13" s="6" t="s">
        <v>184</v>
      </c>
    </row>
    <row r="14" spans="1:4" x14ac:dyDescent="0.15">
      <c r="A14" s="4" t="s">
        <v>4</v>
      </c>
      <c r="B14" s="5" t="s">
        <v>189</v>
      </c>
      <c r="C14" s="6" t="str">
        <f ca="1">UPPER(Table1[[#This Row],[Organization]])</f>
        <v>AIRDRIE BOYS' AND GIRLS' CLUB</v>
      </c>
      <c r="D14" s="6" t="s">
        <v>190</v>
      </c>
    </row>
    <row r="15" spans="1:4" x14ac:dyDescent="0.15">
      <c r="A15" s="4" t="s">
        <v>4</v>
      </c>
      <c r="B15" s="5" t="s">
        <v>229</v>
      </c>
      <c r="C15" s="6" t="str">
        <f ca="1">UPPER(Table1[[#This Row],[Organization]])</f>
        <v>ST. ALBERT FAMILY RESOURCE CENTRE</v>
      </c>
      <c r="D15" s="6" t="s">
        <v>230</v>
      </c>
    </row>
    <row r="16" spans="1:4" x14ac:dyDescent="0.15">
      <c r="A16" s="4" t="s">
        <v>4</v>
      </c>
      <c r="B16" s="5" t="s">
        <v>249</v>
      </c>
      <c r="C16" s="6" t="str">
        <f ca="1">UPPER(Table1[[#This Row],[Organization]])</f>
        <v>STONY PLAIN YOUTH CENTER</v>
      </c>
      <c r="D16" s="6" t="s">
        <v>250</v>
      </c>
    </row>
    <row r="17" spans="1:4" x14ac:dyDescent="0.15">
      <c r="A17" s="4" t="s">
        <v>16</v>
      </c>
      <c r="B17" s="5" t="s">
        <v>15</v>
      </c>
      <c r="C17" s="6" t="str">
        <f ca="1">UPPER(Table1[[#This Row],[Organization]])</f>
        <v>NANAIMO YOUTH SERVICES ASSOCIATION</v>
      </c>
      <c r="D17" s="6" t="s">
        <v>17</v>
      </c>
    </row>
    <row r="18" spans="1:4" x14ac:dyDescent="0.15">
      <c r="A18" s="4" t="s">
        <v>16</v>
      </c>
      <c r="B18" s="5" t="s">
        <v>74</v>
      </c>
      <c r="C18" s="6" t="str">
        <f ca="1">UPPER(Table1[[#This Row],[Organization]])</f>
        <v>SEA TO SKY COMMUNITY SERVICES SOCIETY</v>
      </c>
      <c r="D18" s="6" t="s">
        <v>256</v>
      </c>
    </row>
    <row r="19" spans="1:4" x14ac:dyDescent="0.15">
      <c r="A19" s="4" t="s">
        <v>16</v>
      </c>
      <c r="B19" s="5" t="s">
        <v>78</v>
      </c>
      <c r="C19" s="6" t="str">
        <f ca="1">UPPER(Table1[[#This Row],[Organization]])</f>
        <v>ARCHWAY COMMUNITY SERVICES SOCIETY</v>
      </c>
      <c r="D19" s="6" t="s">
        <v>79</v>
      </c>
    </row>
    <row r="20" spans="1:4" x14ac:dyDescent="0.15">
      <c r="A20" s="4" t="s">
        <v>16</v>
      </c>
      <c r="B20" s="5" t="s">
        <v>89</v>
      </c>
      <c r="C20" s="6" t="str">
        <f ca="1">UPPER(Table1[[#This Row],[Organization]])</f>
        <v>COVENANT HOUSE VANCOUVER</v>
      </c>
      <c r="D20" s="6" t="s">
        <v>257</v>
      </c>
    </row>
    <row r="21" spans="1:4" x14ac:dyDescent="0.15">
      <c r="A21" s="4" t="s">
        <v>16</v>
      </c>
      <c r="B21" s="5" t="s">
        <v>104</v>
      </c>
      <c r="C21" s="6" t="str">
        <f ca="1">UPPER(Table1[[#This Row],[Organization]])</f>
        <v>OKANAGAN BOYS AND GIRLS CLUBS</v>
      </c>
      <c r="D21" s="6" t="s">
        <v>105</v>
      </c>
    </row>
    <row r="22" spans="1:4" x14ac:dyDescent="0.15">
      <c r="A22" s="4" t="s">
        <v>16</v>
      </c>
      <c r="B22" s="5" t="s">
        <v>120</v>
      </c>
      <c r="C22" s="6" t="str">
        <f ca="1">UPPER(Table1[[#This Row],[Organization]])</f>
        <v>PACIFIC COMMUNITY RESOURCES SOCIETY</v>
      </c>
      <c r="D22" s="6" t="s">
        <v>121</v>
      </c>
    </row>
    <row r="23" spans="1:4" x14ac:dyDescent="0.15">
      <c r="A23" s="4" t="s">
        <v>16</v>
      </c>
      <c r="B23" s="5" t="s">
        <v>130</v>
      </c>
      <c r="C23" s="6" t="str">
        <f ca="1">UPPER(Table1[[#This Row],[Organization]])</f>
        <v>STO:LO NATION</v>
      </c>
      <c r="D23" s="6" t="s">
        <v>131</v>
      </c>
    </row>
    <row r="24" spans="1:4" x14ac:dyDescent="0.15">
      <c r="A24" s="4" t="s">
        <v>16</v>
      </c>
      <c r="B24" s="5" t="s">
        <v>147</v>
      </c>
      <c r="C24" s="6" t="str">
        <f ca="1">UPPER(Table1[[#This Row],[Organization]])</f>
        <v>TRI-CITY TRANSITIONS SOCIETY</v>
      </c>
      <c r="D24" s="6" t="s">
        <v>148</v>
      </c>
    </row>
    <row r="25" spans="1:4" x14ac:dyDescent="0.15">
      <c r="A25" s="4" t="s">
        <v>16</v>
      </c>
      <c r="B25" s="5" t="s">
        <v>181</v>
      </c>
      <c r="C25" s="6" t="str">
        <f ca="1">UPPER(Table1[[#This Row],[Organization]])</f>
        <v>ACCESS YOUTH OUTREACH SERVICES SOCIETY</v>
      </c>
      <c r="D25" s="6" t="s">
        <v>182</v>
      </c>
    </row>
    <row r="26" spans="1:4" x14ac:dyDescent="0.15">
      <c r="A26" s="4" t="s">
        <v>16</v>
      </c>
      <c r="B26" s="5" t="s">
        <v>185</v>
      </c>
      <c r="C26" s="6" t="str">
        <f ca="1">UPPER(Table1[[#This Row],[Organization]])</f>
        <v>BIG BROTHERS BIG SISTERS OF NORTHERN BC SOCIETY</v>
      </c>
      <c r="D26" s="6" t="s">
        <v>186</v>
      </c>
    </row>
    <row r="27" spans="1:4" x14ac:dyDescent="0.15">
      <c r="A27" s="4" t="s">
        <v>16</v>
      </c>
      <c r="B27" s="5" t="s">
        <v>187</v>
      </c>
      <c r="C27" s="6" t="str">
        <f ca="1">UPPER(Table1[[#This Row],[Organization]])</f>
        <v>THRESHOLD HOUSING SOCIETY</v>
      </c>
      <c r="D27" s="6" t="s">
        <v>188</v>
      </c>
    </row>
    <row r="28" spans="1:4" x14ac:dyDescent="0.15">
      <c r="A28" s="4" t="s">
        <v>16</v>
      </c>
      <c r="B28" s="5" t="s">
        <v>196</v>
      </c>
      <c r="C28" s="6" t="str">
        <f ca="1">UPPER(Table1[[#This Row],[Organization]])</f>
        <v>HOLLYBURN COMMUNITY SERVICES SOCIETY</v>
      </c>
      <c r="D28" s="6" t="s">
        <v>197</v>
      </c>
    </row>
    <row r="29" spans="1:4" x14ac:dyDescent="0.15">
      <c r="A29" s="4" t="s">
        <v>16</v>
      </c>
      <c r="B29" s="5" t="s">
        <v>198</v>
      </c>
      <c r="C29" s="6" t="str">
        <f ca="1">UPPER(Table1[[#This Row],[Organization]])</f>
        <v>NORTH OKANAGAN YOUTH AND FAMILY SERVICES SOCIETY</v>
      </c>
      <c r="D29" s="6" t="s">
        <v>199</v>
      </c>
    </row>
    <row r="30" spans="1:4" x14ac:dyDescent="0.15">
      <c r="A30" s="4" t="s">
        <v>16</v>
      </c>
      <c r="B30" s="5" t="s">
        <v>208</v>
      </c>
      <c r="C30" s="6" t="str">
        <f ca="1">UPPER(Table1[[#This Row],[Organization]])</f>
        <v>COWICHAN VALLEY YOUTH SERVICES SOCIETY</v>
      </c>
      <c r="D30" s="6" t="s">
        <v>209</v>
      </c>
    </row>
    <row r="31" spans="1:4" x14ac:dyDescent="0.15">
      <c r="A31" s="4" t="s">
        <v>16</v>
      </c>
      <c r="B31" s="5" t="s">
        <v>210</v>
      </c>
      <c r="C31" s="6" t="str">
        <f ca="1">UPPER(Table1[[#This Row],[Organization]])</f>
        <v>ENCOMPASS SUPPORT SERVICES SOCIETY</v>
      </c>
      <c r="D31" s="6" t="s">
        <v>211</v>
      </c>
    </row>
    <row r="32" spans="1:4" x14ac:dyDescent="0.15">
      <c r="A32" s="4" t="s">
        <v>16</v>
      </c>
      <c r="B32" s="5" t="s">
        <v>212</v>
      </c>
      <c r="C32" s="6" t="str">
        <f ca="1">UPPER(Table1[[#This Row],[Organization]])</f>
        <v>A WAY HOME KAMLOOPS SOCIETY</v>
      </c>
      <c r="D32" s="6" t="s">
        <v>213</v>
      </c>
    </row>
    <row r="33" spans="1:4" x14ac:dyDescent="0.15">
      <c r="A33" s="4" t="s">
        <v>16</v>
      </c>
      <c r="B33" s="5" t="s">
        <v>221</v>
      </c>
      <c r="C33" s="6" t="str">
        <f ca="1">UPPER(Table1[[#This Row],[Organization]])</f>
        <v>KTUNAXA NATION COUNCIL (OPERATION STREET ANGEL PROGRAM)</v>
      </c>
      <c r="D33" s="6" t="s">
        <v>222</v>
      </c>
    </row>
    <row r="34" spans="1:4" x14ac:dyDescent="0.15">
      <c r="A34" s="4" t="s">
        <v>16</v>
      </c>
      <c r="B34" s="5" t="s">
        <v>223</v>
      </c>
      <c r="C34" s="6" t="str">
        <f ca="1">UPPER(Table1[[#This Row],[Organization]])</f>
        <v>ST. LEONARD'S YOUTH AND FAMILY SERVICES SOCIETY</v>
      </c>
      <c r="D34" s="6" t="s">
        <v>224</v>
      </c>
    </row>
    <row r="35" spans="1:4" x14ac:dyDescent="0.15">
      <c r="A35" s="4" t="s">
        <v>16</v>
      </c>
      <c r="B35" s="5" t="s">
        <v>227</v>
      </c>
      <c r="C35" s="6" t="str">
        <f ca="1">UPPER(Table1[[#This Row],[Organization]])</f>
        <v>FRASER REGION ABORIGINAL FRIENDSHIP CENTRE ASSOCIATION</v>
      </c>
      <c r="D35" s="6" t="s">
        <v>228</v>
      </c>
    </row>
    <row r="36" spans="1:4" x14ac:dyDescent="0.15">
      <c r="A36" s="4" t="s">
        <v>16</v>
      </c>
      <c r="B36" s="5" t="s">
        <v>251</v>
      </c>
      <c r="C36" s="6" t="str">
        <f ca="1">UPPER(Table1[[#This Row],[Organization]])</f>
        <v>COMOX VALLEY TRANSITION SOCIETY</v>
      </c>
      <c r="D36" s="6" t="s">
        <v>252</v>
      </c>
    </row>
    <row r="37" spans="1:4" x14ac:dyDescent="0.15">
      <c r="A37" s="4" t="s">
        <v>16</v>
      </c>
      <c r="B37" s="5" t="s">
        <v>253</v>
      </c>
      <c r="C37" s="6" t="str">
        <f ca="1">UPPER(Table1[[#This Row],[Organization]])</f>
        <v>THE JOHN HOWARD SOCIETY OF NORTH ISLAND</v>
      </c>
      <c r="D37" s="6" t="s">
        <v>254</v>
      </c>
    </row>
    <row r="38" spans="1:4" x14ac:dyDescent="0.15">
      <c r="A38" s="4" t="s">
        <v>13</v>
      </c>
      <c r="B38" s="5" t="s">
        <v>12</v>
      </c>
      <c r="C38" s="6" t="str">
        <f ca="1">UPPER(Table1[[#This Row],[Organization]])</f>
        <v>SAMARITAN HOUSE MINISTRIES INC.</v>
      </c>
      <c r="D38" s="6" t="s">
        <v>14</v>
      </c>
    </row>
    <row r="39" spans="1:4" x14ac:dyDescent="0.15">
      <c r="A39" s="4" t="s">
        <v>13</v>
      </c>
      <c r="B39" s="5" t="s">
        <v>218</v>
      </c>
      <c r="C39" s="6" t="str">
        <f ca="1">UPPER(Table1[[#This Row],[Organization]])</f>
        <v>NDINAWEMAAGANAG ENDAAWAAD INC.</v>
      </c>
      <c r="D39" s="6" t="s">
        <v>219</v>
      </c>
    </row>
    <row r="40" spans="1:4" x14ac:dyDescent="0.15">
      <c r="A40" s="4" t="s">
        <v>110</v>
      </c>
      <c r="B40" s="5" t="s">
        <v>109</v>
      </c>
      <c r="C40" s="6" t="str">
        <f ca="1">UPPER(Table1[[#This Row],[Organization]])</f>
        <v>YOUTH IMPACT JEUNESSE INC.</v>
      </c>
      <c r="D40" s="6" t="s">
        <v>111</v>
      </c>
    </row>
    <row r="41" spans="1:4" x14ac:dyDescent="0.15">
      <c r="A41" s="4" t="s">
        <v>110</v>
      </c>
      <c r="B41" s="5" t="s">
        <v>200</v>
      </c>
      <c r="C41" s="6" t="str">
        <f ca="1">UPPER(Table1[[#This Row],[Organization]])</f>
        <v>FREDERICTON COMMUNITY KITCHENS INC.</v>
      </c>
      <c r="D41" s="6" t="s">
        <v>201</v>
      </c>
    </row>
    <row r="42" spans="1:4" x14ac:dyDescent="0.15">
      <c r="A42" s="4" t="s">
        <v>110</v>
      </c>
      <c r="B42" s="5" t="s">
        <v>206</v>
      </c>
      <c r="C42" s="6" t="str">
        <f ca="1">UPPER(Table1[[#This Row],[Organization]])</f>
        <v>THE JOSHUA GROUP INC.</v>
      </c>
      <c r="D42" s="6" t="s">
        <v>207</v>
      </c>
    </row>
    <row r="43" spans="1:4" x14ac:dyDescent="0.15">
      <c r="A43" s="4" t="s">
        <v>161</v>
      </c>
      <c r="B43" s="5" t="s">
        <v>160</v>
      </c>
      <c r="C43" s="6" t="str">
        <f ca="1">UPPER(Table1[[#This Row],[Organization]])</f>
        <v>CHOICES FOR YOUTH INC.</v>
      </c>
      <c r="D43" s="6" t="s">
        <v>162</v>
      </c>
    </row>
    <row r="44" spans="1:4" x14ac:dyDescent="0.15">
      <c r="A44" s="4" t="s">
        <v>42</v>
      </c>
      <c r="B44" s="5" t="s">
        <v>41</v>
      </c>
      <c r="C44" s="6" t="str">
        <f ca="1">UPPER(Table1[[#This Row],[Organization]])</f>
        <v>PHOENIX YOUTH PROGRAMS CHARITABLE FOUNDATION</v>
      </c>
      <c r="D44" s="6" t="s">
        <v>43</v>
      </c>
    </row>
    <row r="45" spans="1:4" x14ac:dyDescent="0.15">
      <c r="A45" s="4" t="s">
        <v>42</v>
      </c>
      <c r="B45" s="5" t="s">
        <v>114</v>
      </c>
      <c r="C45" s="6" t="str">
        <f ca="1">UPPER(Table1[[#This Row],[Organization]])</f>
        <v>CAPE BRETON COMMUNITY HOUSING ASSOCIATION</v>
      </c>
      <c r="D45" s="6" t="s">
        <v>115</v>
      </c>
    </row>
    <row r="46" spans="1:4" x14ac:dyDescent="0.15">
      <c r="A46" s="4" t="s">
        <v>42</v>
      </c>
      <c r="B46" s="5" t="s">
        <v>122</v>
      </c>
      <c r="C46" s="6" t="str">
        <f ca="1">UPPER(Table1[[#This Row],[Organization]])</f>
        <v>HOMEBRIDGE YOUTH SOCIETY</v>
      </c>
      <c r="D46" s="6" t="s">
        <v>123</v>
      </c>
    </row>
    <row r="47" spans="1:4" x14ac:dyDescent="0.15">
      <c r="A47" s="4" t="s">
        <v>42</v>
      </c>
      <c r="B47" s="5" t="s">
        <v>126</v>
      </c>
      <c r="C47" s="6" t="str">
        <f ca="1">UPPER(Table1[[#This Row],[Organization]])</f>
        <v>PORTAL YOUTH OUTREACH ASSOCIATION</v>
      </c>
      <c r="D47" s="6" t="s">
        <v>127</v>
      </c>
    </row>
    <row r="48" spans="1:4" x14ac:dyDescent="0.15">
      <c r="A48" s="4" t="s">
        <v>10</v>
      </c>
      <c r="B48" s="5" t="s">
        <v>9</v>
      </c>
      <c r="C48" s="6" t="str">
        <f ca="1">UPPER(Table1[[#This Row],[Organization]])</f>
        <v>THE SALVATION ARMY CHATHAM-KENT MINISTRIES</v>
      </c>
      <c r="D48" s="6" t="s">
        <v>11</v>
      </c>
    </row>
    <row r="49" spans="1:4" x14ac:dyDescent="0.15">
      <c r="A49" s="4" t="s">
        <v>10</v>
      </c>
      <c r="B49" s="5" t="s">
        <v>18</v>
      </c>
      <c r="C49" s="6" t="str">
        <f ca="1">UPPER(Table1[[#This Row],[Organization]])</f>
        <v>GOOD SHEPHERD CENTRE HAMILTON</v>
      </c>
      <c r="D49" s="6" t="s">
        <v>19</v>
      </c>
    </row>
    <row r="50" spans="1:4" x14ac:dyDescent="0.15">
      <c r="A50" s="4" t="s">
        <v>10</v>
      </c>
      <c r="B50" s="5" t="s">
        <v>20</v>
      </c>
      <c r="C50" s="6" t="str">
        <f ca="1">UPPER(Table1[[#This Row],[Organization]])</f>
        <v>DOMESTIC ABUSE SERVICES OXFORD</v>
      </c>
      <c r="D50" s="6" t="s">
        <v>21</v>
      </c>
    </row>
    <row r="51" spans="1:4" x14ac:dyDescent="0.15">
      <c r="A51" s="4" t="s">
        <v>10</v>
      </c>
      <c r="B51" s="5" t="s">
        <v>25</v>
      </c>
      <c r="C51" s="6" t="str">
        <f ca="1">UPPER(Table1[[#This Row],[Organization]])</f>
        <v>WESTON FRONTLINES CENTRE</v>
      </c>
      <c r="D51" s="6" t="s">
        <v>26</v>
      </c>
    </row>
    <row r="52" spans="1:4" x14ac:dyDescent="0.15">
      <c r="A52" s="4" t="s">
        <v>10</v>
      </c>
      <c r="B52" s="5" t="s">
        <v>27</v>
      </c>
      <c r="C52" s="6" t="str">
        <f ca="1">UPPER(Table1[[#This Row],[Organization]])</f>
        <v>NIAGARA RESOURCE SERVICE FOR YOUTH</v>
      </c>
      <c r="D52" s="6" t="s">
        <v>28</v>
      </c>
    </row>
    <row r="53" spans="1:4" x14ac:dyDescent="0.15">
      <c r="A53" s="4" t="s">
        <v>10</v>
      </c>
      <c r="B53" s="5" t="s">
        <v>29</v>
      </c>
      <c r="C53" s="6" t="str">
        <f ca="1">UPPER(Table1[[#This Row],[Organization]])</f>
        <v>HURON HOUSE BOYS' HOME FOUNDATION INC.</v>
      </c>
      <c r="D53" s="6" t="s">
        <v>30</v>
      </c>
    </row>
    <row r="54" spans="1:4" x14ac:dyDescent="0.15">
      <c r="A54" s="4" t="s">
        <v>10</v>
      </c>
      <c r="B54" s="5" t="s">
        <v>35</v>
      </c>
      <c r="C54" s="6" t="str">
        <f ca="1">UPPER(Table1[[#This Row],[Organization]])</f>
        <v>SUPPORT HOUSE</v>
      </c>
      <c r="D54" s="6" t="s">
        <v>36</v>
      </c>
    </row>
    <row r="55" spans="1:4" x14ac:dyDescent="0.15">
      <c r="A55" s="4" t="s">
        <v>10</v>
      </c>
      <c r="B55" s="5" t="s">
        <v>37</v>
      </c>
      <c r="C55" s="6" t="str">
        <f ca="1">UPPER(Table1[[#This Row],[Organization]])</f>
        <v>OTTAWA YOUNG MEN'S AND YOUNG WOMEN'S CHRISTIAN ASSOCIATION</v>
      </c>
      <c r="D55" s="6" t="s">
        <v>38</v>
      </c>
    </row>
    <row r="56" spans="1:4" x14ac:dyDescent="0.15">
      <c r="A56" s="4" t="s">
        <v>10</v>
      </c>
      <c r="B56" s="5" t="s">
        <v>39</v>
      </c>
      <c r="C56" s="6" t="str">
        <f ca="1">UPPER(Table1[[#This Row],[Organization]])</f>
        <v>ST VINCENT DE PAUL SOCIETY OF KINGSTON</v>
      </c>
      <c r="D56" s="6" t="s">
        <v>40</v>
      </c>
    </row>
    <row r="57" spans="1:4" x14ac:dyDescent="0.15">
      <c r="A57" s="4" t="s">
        <v>10</v>
      </c>
      <c r="B57" s="5" t="s">
        <v>48</v>
      </c>
      <c r="C57" s="6" t="str">
        <f ca="1">UPPER(Table1[[#This Row],[Organization]])</f>
        <v>DUFFERIN YOUTH SHELTER</v>
      </c>
      <c r="D57" s="6" t="s">
        <v>49</v>
      </c>
    </row>
    <row r="58" spans="1:4" x14ac:dyDescent="0.15">
      <c r="A58" s="4" t="s">
        <v>10</v>
      </c>
      <c r="B58" s="5" t="s">
        <v>52</v>
      </c>
      <c r="C58" s="6" t="str">
        <f ca="1">UPPER(Table1[[#This Row],[Organization]])</f>
        <v>360KIDS SUPPORT SERVICES</v>
      </c>
      <c r="D58" s="6" t="s">
        <v>53</v>
      </c>
    </row>
    <row r="59" spans="1:4" x14ac:dyDescent="0.15">
      <c r="A59" s="4" t="s">
        <v>10</v>
      </c>
      <c r="B59" s="5" t="s">
        <v>56</v>
      </c>
      <c r="C59" s="6" t="str">
        <f ca="1">UPPER(Table1[[#This Row],[Organization]])</f>
        <v>BIG BROTHERS BIG SISTERS OF NIAGARA</v>
      </c>
      <c r="D59" s="6" t="s">
        <v>57</v>
      </c>
    </row>
    <row r="60" spans="1:4" x14ac:dyDescent="0.15">
      <c r="A60" s="4" t="s">
        <v>10</v>
      </c>
      <c r="B60" s="5" t="s">
        <v>58</v>
      </c>
      <c r="C60" s="6" t="str">
        <f ca="1">UPPER(Table1[[#This Row],[Organization]])</f>
        <v>KENNEDY HOUSE</v>
      </c>
      <c r="D60" s="6" t="s">
        <v>59</v>
      </c>
    </row>
    <row r="61" spans="1:4" x14ac:dyDescent="0.15">
      <c r="A61" s="4" t="s">
        <v>10</v>
      </c>
      <c r="B61" s="5" t="s">
        <v>60</v>
      </c>
      <c r="C61" s="6" t="str">
        <f ca="1">UPPER(Table1[[#This Row],[Organization]])</f>
        <v>YOUTH OPPORTUNITIES UNLIMITED</v>
      </c>
      <c r="D61" s="6" t="s">
        <v>61</v>
      </c>
    </row>
    <row r="62" spans="1:4" x14ac:dyDescent="0.15">
      <c r="A62" s="4" t="s">
        <v>10</v>
      </c>
      <c r="B62" s="5" t="s">
        <v>62</v>
      </c>
      <c r="C62" s="6" t="str">
        <f ca="1">UPPER(Table1[[#This Row],[Organization]])</f>
        <v>THE INN OF WINDSOR</v>
      </c>
      <c r="D62" s="6" t="s">
        <v>63</v>
      </c>
    </row>
    <row r="63" spans="1:4" x14ac:dyDescent="0.15">
      <c r="A63" s="4" t="s">
        <v>10</v>
      </c>
      <c r="B63" s="5" t="s">
        <v>64</v>
      </c>
      <c r="C63" s="6" t="str">
        <f ca="1">UPPER(Table1[[#This Row],[Organization]])</f>
        <v>COLUMBUS HOUSE (PEMBROKE) INC.</v>
      </c>
      <c r="D63" s="6" t="s">
        <v>65</v>
      </c>
    </row>
    <row r="64" spans="1:4" x14ac:dyDescent="0.15">
      <c r="A64" s="4" t="s">
        <v>10</v>
      </c>
      <c r="B64" s="5" t="s">
        <v>66</v>
      </c>
      <c r="C64" s="6" t="str">
        <f ca="1">UPPER(Table1[[#This Row],[Organization]])</f>
        <v>REBOUND CHILD &amp; YOUTH SERVICES INC.</v>
      </c>
      <c r="D64" s="6" t="s">
        <v>67</v>
      </c>
    </row>
    <row r="65" spans="1:4" x14ac:dyDescent="0.15">
      <c r="A65" s="4" t="s">
        <v>10</v>
      </c>
      <c r="B65" s="5" t="s">
        <v>68</v>
      </c>
      <c r="C65" s="6" t="str">
        <f ca="1">UPPER(Table1[[#This Row],[Organization]])</f>
        <v>THE WINDSOR RESIDENCE FOR YOUNG MEN</v>
      </c>
      <c r="D65" s="6" t="s">
        <v>69</v>
      </c>
    </row>
    <row r="66" spans="1:4" x14ac:dyDescent="0.15">
      <c r="A66" s="4" t="s">
        <v>10</v>
      </c>
      <c r="B66" s="5" t="s">
        <v>70</v>
      </c>
      <c r="C66" s="6" t="str">
        <f ca="1">UPPER(Table1[[#This Row],[Organization]])</f>
        <v>ELIZABETH FRY SOCIETY OF SIMCOE COUNTY</v>
      </c>
      <c r="D66" s="6" t="s">
        <v>71</v>
      </c>
    </row>
    <row r="67" spans="1:4" x14ac:dyDescent="0.15">
      <c r="A67" s="4" t="s">
        <v>10</v>
      </c>
      <c r="B67" s="5" t="s">
        <v>72</v>
      </c>
      <c r="C67" s="6" t="str">
        <f ca="1">UPPER(Table1[[#This Row],[Organization]])</f>
        <v>RAPPORT YOUTH &amp; FAMILY SERVICES</v>
      </c>
      <c r="D67" s="6" t="s">
        <v>73</v>
      </c>
    </row>
    <row r="68" spans="1:4" x14ac:dyDescent="0.15">
      <c r="A68" s="4" t="s">
        <v>10</v>
      </c>
      <c r="B68" s="5" t="s">
        <v>75</v>
      </c>
      <c r="C68" s="6" t="str">
        <f ca="1">UPPER(Table1[[#This Row],[Organization]])</f>
        <v>YOUTH SERVICES BUREAU OF OTTAWA CHARITABLE FOUNDATION</v>
      </c>
      <c r="D68" s="6" t="s">
        <v>76</v>
      </c>
    </row>
    <row r="69" spans="1:4" x14ac:dyDescent="0.15">
      <c r="A69" s="4" t="s">
        <v>10</v>
      </c>
      <c r="B69" s="5" t="s">
        <v>77</v>
      </c>
      <c r="C69" s="6" t="str">
        <f ca="1">UPPER(Table1[[#This Row],[Organization]])</f>
        <v>EVA'S INITIATIVES FOR HOMELESS YOUTH</v>
      </c>
      <c r="D69" s="6" t="s">
        <v>258</v>
      </c>
    </row>
    <row r="70" spans="1:4" x14ac:dyDescent="0.15">
      <c r="A70" s="4" t="s">
        <v>10</v>
      </c>
      <c r="B70" s="5" t="s">
        <v>80</v>
      </c>
      <c r="C70" s="6" t="str">
        <f ca="1">UPPER(Table1[[#This Row],[Organization]])</f>
        <v>FOOD4KIDS WATERLOO REGION</v>
      </c>
      <c r="D70" s="6" t="s">
        <v>81</v>
      </c>
    </row>
    <row r="71" spans="1:4" x14ac:dyDescent="0.15">
      <c r="A71" s="4" t="s">
        <v>10</v>
      </c>
      <c r="B71" s="5" t="s">
        <v>87</v>
      </c>
      <c r="C71" s="6" t="str">
        <f ca="1">UPPER(Table1[[#This Row],[Organization]])</f>
        <v>BIG BROTHERS BIG SISTERS OF LEEDS AND GRENVILLE</v>
      </c>
      <c r="D71" s="6" t="s">
        <v>88</v>
      </c>
    </row>
    <row r="72" spans="1:4" x14ac:dyDescent="0.15">
      <c r="A72" s="4" t="s">
        <v>10</v>
      </c>
      <c r="B72" s="5" t="s">
        <v>90</v>
      </c>
      <c r="C72" s="6" t="str">
        <f ca="1">UPPER(Table1[[#This Row],[Organization]])</f>
        <v>SAFEHOPE HOME</v>
      </c>
      <c r="D72" s="6" t="s">
        <v>91</v>
      </c>
    </row>
    <row r="73" spans="1:4" x14ac:dyDescent="0.15">
      <c r="A73" s="4" t="s">
        <v>10</v>
      </c>
      <c r="B73" s="5" t="s">
        <v>94</v>
      </c>
      <c r="C73" s="6" t="str">
        <f ca="1">UPPER(Table1[[#This Row],[Organization]])</f>
        <v>THE DISTRICT OF PARRY SOUND SERVICES ADMINISTRATION BOARD</v>
      </c>
      <c r="D73" s="6" t="s">
        <v>95</v>
      </c>
    </row>
    <row r="74" spans="1:4" x14ac:dyDescent="0.15">
      <c r="A74" s="4" t="s">
        <v>10</v>
      </c>
      <c r="B74" s="5" t="s">
        <v>96</v>
      </c>
      <c r="C74" s="6" t="str">
        <f ca="1">UPPER(Table1[[#This Row],[Organization]])</f>
        <v>YOUTHLINK</v>
      </c>
      <c r="D74" s="6" t="s">
        <v>97</v>
      </c>
    </row>
    <row r="75" spans="1:4" x14ac:dyDescent="0.15">
      <c r="A75" s="4" t="s">
        <v>10</v>
      </c>
      <c r="B75" s="5" t="s">
        <v>103</v>
      </c>
      <c r="C75" s="6" t="str">
        <f ca="1">UPPER(Table1[[#This Row],[Organization]])</f>
        <v>CHILDREN'S AID FOUNDATION OF HALTON</v>
      </c>
      <c r="D75" s="6" t="s">
        <v>259</v>
      </c>
    </row>
    <row r="76" spans="1:4" x14ac:dyDescent="0.15">
      <c r="A76" s="4" t="s">
        <v>10</v>
      </c>
      <c r="B76" s="5" t="s">
        <v>106</v>
      </c>
      <c r="C76" s="6" t="str">
        <f ca="1">UPPER(Table1[[#This Row],[Organization]])</f>
        <v>COVENANT HOUSE TORONTO</v>
      </c>
      <c r="D76" s="6" t="s">
        <v>260</v>
      </c>
    </row>
    <row r="77" spans="1:4" x14ac:dyDescent="0.15">
      <c r="A77" s="4" t="s">
        <v>10</v>
      </c>
      <c r="B77" s="5" t="s">
        <v>112</v>
      </c>
      <c r="C77" s="6" t="str">
        <f ca="1">UPPER(Table1[[#This Row],[Organization]])</f>
        <v>HOTINOHSIONI INCORPORATED</v>
      </c>
      <c r="D77" s="6" t="s">
        <v>113</v>
      </c>
    </row>
    <row r="78" spans="1:4" x14ac:dyDescent="0.15">
      <c r="A78" s="4" t="s">
        <v>10</v>
      </c>
      <c r="B78" s="5" t="s">
        <v>118</v>
      </c>
      <c r="C78" s="6" t="str">
        <f ca="1">UPPER(Table1[[#This Row],[Organization]])</f>
        <v>BOYS AND GIRLS CLUB OF CORNWALL/SDG - CLUB GARCONS ET FILLES DE CORNWALL/SDG</v>
      </c>
      <c r="D78" s="6" t="s">
        <v>119</v>
      </c>
    </row>
    <row r="79" spans="1:4" x14ac:dyDescent="0.15">
      <c r="A79" s="4" t="s">
        <v>10</v>
      </c>
      <c r="B79" s="5" t="s">
        <v>128</v>
      </c>
      <c r="C79" s="6" t="str">
        <f ca="1">UPPER(Table1[[#This Row],[Organization]])</f>
        <v>THE LIVING ROCK MINISTRIES</v>
      </c>
      <c r="D79" s="6" t="s">
        <v>129</v>
      </c>
    </row>
    <row r="80" spans="1:4" x14ac:dyDescent="0.15">
      <c r="A80" s="4" t="s">
        <v>10</v>
      </c>
      <c r="B80" s="5" t="s">
        <v>132</v>
      </c>
      <c r="C80" s="6" t="str">
        <f ca="1">UPPER(Table1[[#This Row],[Organization]])</f>
        <v>YOUTH HAVEN (BARRIE)</v>
      </c>
      <c r="D80" s="6" t="s">
        <v>133</v>
      </c>
    </row>
    <row r="81" spans="1:4" x14ac:dyDescent="0.15">
      <c r="A81" s="4" t="s">
        <v>10</v>
      </c>
      <c r="B81" s="5" t="s">
        <v>136</v>
      </c>
      <c r="C81" s="6" t="str">
        <f ca="1">UPPER(Table1[[#This Row],[Organization]])</f>
        <v>JOHN HOWARD SOCIETY OF DURHAM REGION</v>
      </c>
      <c r="D81" s="6" t="s">
        <v>137</v>
      </c>
    </row>
    <row r="82" spans="1:4" x14ac:dyDescent="0.15">
      <c r="A82" s="4" t="s">
        <v>10</v>
      </c>
      <c r="B82" s="5" t="s">
        <v>138</v>
      </c>
      <c r="C82" s="6" t="str">
        <f ca="1">UPPER(Table1[[#This Row],[Organization]])</f>
        <v>YOUTH WITHOUT SHELTER TERRA HOUSE NORTH TORONTO EMERGENCY RESIDENCE AND REFERRAL AGENCY</v>
      </c>
      <c r="D82" s="6" t="s">
        <v>139</v>
      </c>
    </row>
    <row r="83" spans="1:4" x14ac:dyDescent="0.15">
      <c r="A83" s="4" t="s">
        <v>10</v>
      </c>
      <c r="B83" s="5" t="s">
        <v>140</v>
      </c>
      <c r="C83" s="6" t="str">
        <f ca="1">UPPER(Table1[[#This Row],[Organization]])</f>
        <v>OUR PLACE (PEEL)</v>
      </c>
      <c r="D83" s="6" t="s">
        <v>141</v>
      </c>
    </row>
    <row r="84" spans="1:4" x14ac:dyDescent="0.15">
      <c r="A84" s="4" t="s">
        <v>10</v>
      </c>
      <c r="B84" s="5" t="s">
        <v>151</v>
      </c>
      <c r="C84" s="6" t="str">
        <f ca="1">UPPER(Table1[[#This Row],[Organization]])</f>
        <v>HOUSING FOR YOUTH IN THE CITY OF YORK CORPORATION</v>
      </c>
      <c r="D84" s="7" t="s">
        <v>261</v>
      </c>
    </row>
    <row r="85" spans="1:4" x14ac:dyDescent="0.15">
      <c r="A85" s="4" t="s">
        <v>10</v>
      </c>
      <c r="B85" s="5" t="s">
        <v>154</v>
      </c>
      <c r="C85" s="6" t="str">
        <f ca="1">UPPER(Table1[[#This Row],[Organization]])</f>
        <v>REACHING OUR OUTDOOR FRIENDS (KITCHENER)</v>
      </c>
      <c r="D85" s="6" t="s">
        <v>155</v>
      </c>
    </row>
    <row r="86" spans="1:4" x14ac:dyDescent="0.15">
      <c r="A86" s="4" t="s">
        <v>10</v>
      </c>
      <c r="B86" s="5" t="s">
        <v>156</v>
      </c>
      <c r="C86" s="6" t="str">
        <f ca="1">UPPER(Table1[[#This Row],[Organization]])</f>
        <v>SIMCOE MUSKOKA CHILD, YOUTH AND FAMILY SERVICES</v>
      </c>
      <c r="D86" s="6" t="s">
        <v>157</v>
      </c>
    </row>
    <row r="87" spans="1:4" x14ac:dyDescent="0.15">
      <c r="A87" s="4" t="s">
        <v>10</v>
      </c>
      <c r="B87" s="5" t="s">
        <v>163</v>
      </c>
      <c r="C87" s="6" t="str">
        <f ca="1">UPPER(Table1[[#This Row],[Organization]])</f>
        <v>BETHESDA - HOUSE OF MERCY (BOWMANVILLE)</v>
      </c>
      <c r="D87" s="6" t="s">
        <v>164</v>
      </c>
    </row>
    <row r="88" spans="1:4" x14ac:dyDescent="0.15">
      <c r="A88" s="4" t="s">
        <v>10</v>
      </c>
      <c r="B88" s="5" t="s">
        <v>165</v>
      </c>
      <c r="C88" s="6" t="str">
        <f ca="1">UPPER(Table1[[#This Row],[Organization]])</f>
        <v>CRISIS CENTRE NORTH BAY</v>
      </c>
      <c r="D88" s="6" t="s">
        <v>166</v>
      </c>
    </row>
    <row r="89" spans="1:4" x14ac:dyDescent="0.15">
      <c r="A89" s="4" t="s">
        <v>10</v>
      </c>
      <c r="B89" s="5" t="s">
        <v>173</v>
      </c>
      <c r="C89" s="6" t="str">
        <f ca="1">UPPER(Table1[[#This Row],[Organization]])</f>
        <v>DURHAM YOUTH SERVICES</v>
      </c>
      <c r="D89" s="6" t="s">
        <v>174</v>
      </c>
    </row>
    <row r="90" spans="1:4" x14ac:dyDescent="0.15">
      <c r="A90" s="4" t="s">
        <v>10</v>
      </c>
      <c r="B90" s="5" t="s">
        <v>179</v>
      </c>
      <c r="C90" s="6" t="str">
        <f ca="1">UPPER(Table1[[#This Row],[Organization]])</f>
        <v>TIMMINS FOOD BANK, A DIVISION OF ST. MARTIN DE PORRES CHARITIES</v>
      </c>
      <c r="D90" s="6" t="s">
        <v>180</v>
      </c>
    </row>
    <row r="91" spans="1:4" x14ac:dyDescent="0.15">
      <c r="A91" s="4" t="s">
        <v>10</v>
      </c>
      <c r="B91" s="5" t="s">
        <v>191</v>
      </c>
      <c r="C91" s="6" t="str">
        <f ca="1">UPPER(Table1[[#This Row],[Organization]])</f>
        <v>LAKESIDE HOPE HOUSE</v>
      </c>
      <c r="D91" s="6" t="s">
        <v>192</v>
      </c>
    </row>
    <row r="92" spans="1:4" x14ac:dyDescent="0.15">
      <c r="A92" s="4" t="s">
        <v>10</v>
      </c>
      <c r="B92" s="5" t="s">
        <v>204</v>
      </c>
      <c r="C92" s="6" t="str">
        <f ca="1">UPPER(Table1[[#This Row],[Organization]])</f>
        <v>YOUTH HABILITATION QUINTE INC.</v>
      </c>
      <c r="D92" s="6" t="s">
        <v>205</v>
      </c>
    </row>
    <row r="93" spans="1:4" x14ac:dyDescent="0.15">
      <c r="A93" s="4" t="s">
        <v>10</v>
      </c>
      <c r="B93" s="5" t="s">
        <v>214</v>
      </c>
      <c r="C93" s="8" t="str">
        <f ca="1">UPPER(Table1[[#This Row],[Organization]])</f>
        <v>"ARGUS"- RESIDENCE FOR YOUNG PEOPLE</v>
      </c>
      <c r="D93" s="6" t="s">
        <v>215</v>
      </c>
    </row>
    <row r="94" spans="1:4" x14ac:dyDescent="0.15">
      <c r="A94" s="4" t="s">
        <v>10</v>
      </c>
      <c r="B94" s="5" t="s">
        <v>216</v>
      </c>
      <c r="C94" s="6" t="str">
        <f ca="1">UPPER(Table1[[#This Row],[Organization]])</f>
        <v>HUMANA COMMUNITY SERVICES</v>
      </c>
      <c r="D94" s="6" t="s">
        <v>217</v>
      </c>
    </row>
    <row r="95" spans="1:4" x14ac:dyDescent="0.15">
      <c r="A95" s="4" t="s">
        <v>10</v>
      </c>
      <c r="B95" s="5" t="s">
        <v>220</v>
      </c>
      <c r="C95" s="6" t="str">
        <f ca="1">UPPER(Table1[[#This Row],[Organization]])</f>
        <v>ORILLIA YOUTH CENTRE</v>
      </c>
      <c r="D95" s="6" t="s">
        <v>262</v>
      </c>
    </row>
    <row r="96" spans="1:4" x14ac:dyDescent="0.15">
      <c r="A96" s="4" t="s">
        <v>10</v>
      </c>
      <c r="B96" s="5" t="s">
        <v>225</v>
      </c>
      <c r="C96" s="6" t="str">
        <f ca="1">UPPER(Table1[[#This Row],[Organization]])</f>
        <v>LANARK HIGHLANDS YOUTH CENTRE INC</v>
      </c>
      <c r="D96" s="6" t="s">
        <v>226</v>
      </c>
    </row>
    <row r="97" spans="1:4" x14ac:dyDescent="0.15">
      <c r="A97" s="4" t="s">
        <v>10</v>
      </c>
      <c r="B97" s="5" t="s">
        <v>231</v>
      </c>
      <c r="C97" s="6" t="str">
        <f ca="1">UPPER(Table1[[#This Row],[Organization]])</f>
        <v>PAULINE'S PLACE NON-PROFIT HOMES INC.</v>
      </c>
      <c r="D97" s="6" t="s">
        <v>232</v>
      </c>
    </row>
    <row r="98" spans="1:4" x14ac:dyDescent="0.15">
      <c r="A98" s="4" t="s">
        <v>10</v>
      </c>
      <c r="B98" s="5" t="s">
        <v>235</v>
      </c>
      <c r="C98" s="6" t="str">
        <f ca="1">UPPER(Table1[[#This Row],[Organization]])</f>
        <v>THUNDER BAY EMERGENCY SHELTER INC.</v>
      </c>
      <c r="D98" s="6" t="s">
        <v>236</v>
      </c>
    </row>
    <row r="99" spans="1:4" x14ac:dyDescent="0.15">
      <c r="A99" s="4" t="s">
        <v>10</v>
      </c>
      <c r="B99" s="5" t="s">
        <v>237</v>
      </c>
      <c r="C99" s="6" t="str">
        <f ca="1">UPPER(Table1[[#This Row],[Organization]])</f>
        <v>SERVICES AND HOUSING IN THE PROVINCE (SHIP)</v>
      </c>
      <c r="D99" s="6" t="s">
        <v>238</v>
      </c>
    </row>
    <row r="100" spans="1:4" x14ac:dyDescent="0.15">
      <c r="A100" s="4" t="s">
        <v>10</v>
      </c>
      <c r="B100" s="5" t="s">
        <v>239</v>
      </c>
      <c r="C100" s="6" t="str">
        <f ca="1">UPPER(Table1[[#This Row],[Organization]])</f>
        <v>HOME HORIZON GEORGIAN TRIANGLE RESIDENTIAL SERVICES</v>
      </c>
      <c r="D100" s="6" t="s">
        <v>240</v>
      </c>
    </row>
    <row r="101" spans="1:4" x14ac:dyDescent="0.15">
      <c r="A101" s="4" t="s">
        <v>10</v>
      </c>
      <c r="B101" s="5" t="s">
        <v>241</v>
      </c>
      <c r="C101" s="6" t="str">
        <f ca="1">UPPER(Table1[[#This Row],[Organization]])</f>
        <v>YOUTH EMERGENCY SHELTER OF PETERBOROUGH INC.</v>
      </c>
      <c r="D101" s="6" t="s">
        <v>242</v>
      </c>
    </row>
    <row r="102" spans="1:4" x14ac:dyDescent="0.15">
      <c r="A102" s="4" t="s">
        <v>10</v>
      </c>
      <c r="B102" s="5" t="s">
        <v>244</v>
      </c>
      <c r="C102" s="6" t="str">
        <f ca="1">UPPER(Table1[[#This Row],[Organization]])</f>
        <v>BLUE DOOR SUPPORT SERVICES</v>
      </c>
      <c r="D102" s="6" t="s">
        <v>263</v>
      </c>
    </row>
    <row r="103" spans="1:4" x14ac:dyDescent="0.15">
      <c r="A103" s="4" t="s">
        <v>10</v>
      </c>
      <c r="B103" s="5" t="s">
        <v>245</v>
      </c>
      <c r="C103" s="6" t="str">
        <f ca="1">UPPER(Table1[[#This Row],[Organization]])</f>
        <v>NEW HOPE OUTREACH SERVICES</v>
      </c>
      <c r="D103" s="6" t="s">
        <v>246</v>
      </c>
    </row>
    <row r="104" spans="1:4" x14ac:dyDescent="0.15">
      <c r="A104" s="4" t="s">
        <v>10</v>
      </c>
      <c r="B104" s="5" t="s">
        <v>247</v>
      </c>
      <c r="C104" s="6" t="str">
        <f ca="1">UPPER(Table1[[#This Row],[Organization]])</f>
        <v>KEYSTONE CHILD, YOUTH &amp; FAMILY SERVICES</v>
      </c>
      <c r="D104" s="6" t="s">
        <v>248</v>
      </c>
    </row>
    <row r="105" spans="1:4" x14ac:dyDescent="0.15">
      <c r="A105" s="4" t="s">
        <v>143</v>
      </c>
      <c r="B105" s="5" t="s">
        <v>142</v>
      </c>
      <c r="C105" s="6" t="str">
        <f ca="1">UPPER(Table1[[#This Row],[Organization]])</f>
        <v>CHARLOTTETOWN BOYS' AND GIRLS' CLUB INC.</v>
      </c>
      <c r="D105" s="6" t="s">
        <v>144</v>
      </c>
    </row>
    <row r="106" spans="1:4" x14ac:dyDescent="0.15">
      <c r="A106" s="4" t="s">
        <v>7</v>
      </c>
      <c r="B106" s="5" t="s">
        <v>6</v>
      </c>
      <c r="C106" s="6" t="str">
        <f ca="1">UPPER(Table1[[#This Row],[Organization]])</f>
        <v>MAISON D'HÉBERGEMENT JEUNESSE LA PARENTHÈSE</v>
      </c>
      <c r="D106" s="6" t="s">
        <v>8</v>
      </c>
    </row>
    <row r="107" spans="1:4" x14ac:dyDescent="0.15">
      <c r="A107" s="4" t="s">
        <v>7</v>
      </c>
      <c r="B107" s="5" t="s">
        <v>33</v>
      </c>
      <c r="C107" s="6" t="str">
        <f ca="1">UPPER(Table1[[#This Row],[Organization]])</f>
        <v>MAISON JEUNES-EST</v>
      </c>
      <c r="D107" s="6" t="s">
        <v>34</v>
      </c>
    </row>
    <row r="108" spans="1:4" x14ac:dyDescent="0.15">
      <c r="A108" s="4" t="s">
        <v>7</v>
      </c>
      <c r="B108" s="5" t="s">
        <v>44</v>
      </c>
      <c r="C108" s="6" t="str">
        <f ca="1">UPPER(Table1[[#This Row],[Organization]])</f>
        <v>L''ÉTOILE, PÉDIATRIE SOCIALE EN COMMUNAUTÉ DU HAUT-RICHELIEU</v>
      </c>
      <c r="D108" s="6" t="s">
        <v>45</v>
      </c>
    </row>
    <row r="109" spans="1:4" x14ac:dyDescent="0.15">
      <c r="A109" s="4" t="s">
        <v>7</v>
      </c>
      <c r="B109" s="5" t="s">
        <v>46</v>
      </c>
      <c r="C109" s="6" t="str">
        <f ca="1">UPPER(Table1[[#This Row],[Organization]])</f>
        <v>ALTERNATIVE JEUNESSE DE TROIS-RIVERES</v>
      </c>
      <c r="D109" s="6" t="s">
        <v>47</v>
      </c>
    </row>
    <row r="110" spans="1:4" x14ac:dyDescent="0.15">
      <c r="A110" s="4" t="s">
        <v>7</v>
      </c>
      <c r="B110" s="5" t="s">
        <v>50</v>
      </c>
      <c r="C110" s="6" t="str">
        <f ca="1">UPPER(Table1[[#This Row],[Organization]])</f>
        <v>MAISON TANGENTE</v>
      </c>
      <c r="D110" s="6" t="s">
        <v>51</v>
      </c>
    </row>
    <row r="111" spans="1:4" x14ac:dyDescent="0.15">
      <c r="A111" s="4" t="s">
        <v>7</v>
      </c>
      <c r="B111" s="5" t="s">
        <v>54</v>
      </c>
      <c r="C111" s="6" t="str">
        <f ca="1">UPPER(Table1[[#This Row],[Organization]])</f>
        <v>GROUPE ACTION NOUVELLE VIE</v>
      </c>
      <c r="D111" s="6" t="s">
        <v>55</v>
      </c>
    </row>
    <row r="112" spans="1:4" x14ac:dyDescent="0.15">
      <c r="A112" s="4" t="s">
        <v>7</v>
      </c>
      <c r="B112" s="5" t="s">
        <v>85</v>
      </c>
      <c r="C112" s="6" t="str">
        <f ca="1">UPPER(Table1[[#This Row],[Organization]])</f>
        <v>LE BON DIEU DANS LA RUE, ORG POUR JEUNES ADULTES</v>
      </c>
      <c r="D112" s="6" t="s">
        <v>86</v>
      </c>
    </row>
    <row r="113" spans="1:4" x14ac:dyDescent="0.15">
      <c r="A113" s="4" t="s">
        <v>7</v>
      </c>
      <c r="B113" s="5" t="s">
        <v>100</v>
      </c>
      <c r="C113" s="6" t="str">
        <f ca="1">UPPER(Table1[[#This Row],[Organization]])</f>
        <v>L'ÉLAN DES JEUNES</v>
      </c>
      <c r="D113" s="6" t="s">
        <v>264</v>
      </c>
    </row>
    <row r="114" spans="1:4" x14ac:dyDescent="0.15">
      <c r="A114" s="4" t="s">
        <v>7</v>
      </c>
      <c r="B114" s="5" t="s">
        <v>101</v>
      </c>
      <c r="C114" s="6" t="str">
        <f ca="1">UPPER(Table1[[#This Row],[Organization]])</f>
        <v>MISSION BON ACCUEIL/WELCOME HALL MISSION</v>
      </c>
      <c r="D114" s="6" t="s">
        <v>102</v>
      </c>
    </row>
    <row r="115" spans="1:4" x14ac:dyDescent="0.15">
      <c r="A115" s="4" t="s">
        <v>7</v>
      </c>
      <c r="B115" s="5" t="s">
        <v>116</v>
      </c>
      <c r="C115" s="6" t="str">
        <f ca="1">UPPER(Table1[[#This Row],[Organization]])</f>
        <v>L'ANTRE-TEMPS LONGUEUIL</v>
      </c>
      <c r="D115" s="6" t="s">
        <v>117</v>
      </c>
    </row>
    <row r="116" spans="1:4" x14ac:dyDescent="0.15">
      <c r="A116" s="4" t="s">
        <v>7</v>
      </c>
      <c r="B116" s="5" t="s">
        <v>124</v>
      </c>
      <c r="C116" s="6" t="str">
        <f ca="1">UPPER(Table1[[#This Row],[Organization]])</f>
        <v>COMITÉ JEUNESSE LA PRESQU''ÎLE</v>
      </c>
      <c r="D116" s="6" t="s">
        <v>125</v>
      </c>
    </row>
    <row r="117" spans="1:4" x14ac:dyDescent="0.15">
      <c r="A117" s="4" t="s">
        <v>7</v>
      </c>
      <c r="B117" s="5" t="s">
        <v>134</v>
      </c>
      <c r="C117" s="6" t="str">
        <f ca="1">UPPER(Table1[[#This Row],[Organization]])</f>
        <v>MAISON ALICE-DESMARAIS</v>
      </c>
      <c r="D117" s="6" t="s">
        <v>135</v>
      </c>
    </row>
    <row r="118" spans="1:4" x14ac:dyDescent="0.15">
      <c r="A118" s="4" t="s">
        <v>7</v>
      </c>
      <c r="B118" s="5" t="s">
        <v>158</v>
      </c>
      <c r="C118" s="6" t="str">
        <f ca="1">UPPER(Table1[[#This Row],[Organization]])</f>
        <v>MAISON RICHELIEU HÉBERGEMENT JEUNESSE INC.</v>
      </c>
      <c r="D118" s="6" t="s">
        <v>159</v>
      </c>
    </row>
    <row r="119" spans="1:4" x14ac:dyDescent="0.15">
      <c r="A119" s="4" t="s">
        <v>7</v>
      </c>
      <c r="B119" s="5" t="s">
        <v>169</v>
      </c>
      <c r="C119" s="6" t="str">
        <f ca="1">UPPER(Table1[[#This Row],[Organization]])</f>
        <v>PROJET JEUNESSE DE L'OUEST DE L'ILE-WEST ISLAND YOUTH PROJECT</v>
      </c>
      <c r="D119" s="6" t="s">
        <v>170</v>
      </c>
    </row>
    <row r="120" spans="1:4" x14ac:dyDescent="0.15">
      <c r="A120" s="4" t="s">
        <v>7</v>
      </c>
      <c r="B120" s="5" t="s">
        <v>171</v>
      </c>
      <c r="C120" s="6" t="str">
        <f ca="1">UPPER(Table1[[#This Row],[Organization]])</f>
        <v>MAISON RAYMOND ROY</v>
      </c>
      <c r="D120" s="6" t="s">
        <v>172</v>
      </c>
    </row>
    <row r="121" spans="1:4" x14ac:dyDescent="0.15">
      <c r="A121" s="4" t="s">
        <v>7</v>
      </c>
      <c r="B121" s="5" t="s">
        <v>175</v>
      </c>
      <c r="C121" s="6" t="str">
        <f ca="1">UPPER(Table1[[#This Row],[Organization]])</f>
        <v>RUE ACTION PREVENTION JEUNESSE</v>
      </c>
      <c r="D121" s="6" t="s">
        <v>176</v>
      </c>
    </row>
    <row r="122" spans="1:4" x14ac:dyDescent="0.15">
      <c r="A122" s="4" t="s">
        <v>7</v>
      </c>
      <c r="B122" s="5" t="s">
        <v>177</v>
      </c>
      <c r="C122" s="6" t="str">
        <f ca="1">UPPER(Table1[[#This Row],[Organization]])</f>
        <v>ALLIANCE-JEUNESSE CHUTES-DE-LA-CHAUDIÈRE</v>
      </c>
      <c r="D122" s="6" t="s">
        <v>178</v>
      </c>
    </row>
    <row r="123" spans="1:4" x14ac:dyDescent="0.15">
      <c r="A123" s="4" t="s">
        <v>7</v>
      </c>
      <c r="B123" s="5" t="s">
        <v>193</v>
      </c>
      <c r="C123" s="6" t="str">
        <f ca="1">UPPER(Table1[[#This Row],[Organization]])</f>
        <v>MAISON DES ENFANTS LE DAUPHIN, DE LAVAL</v>
      </c>
      <c r="D123" s="6" t="s">
        <v>194</v>
      </c>
    </row>
    <row r="124" spans="1:4" x14ac:dyDescent="0.15">
      <c r="A124" s="4" t="s">
        <v>7</v>
      </c>
      <c r="B124" s="5" t="s">
        <v>195</v>
      </c>
      <c r="C124" s="6" t="str">
        <f ca="1">UPPER(Table1[[#This Row],[Organization]])</f>
        <v>ADOJEUNE INC.</v>
      </c>
      <c r="D124" s="6" t="s">
        <v>265</v>
      </c>
    </row>
    <row r="125" spans="1:4" x14ac:dyDescent="0.15">
      <c r="A125" s="4" t="s">
        <v>7</v>
      </c>
      <c r="B125" s="5" t="s">
        <v>233</v>
      </c>
      <c r="C125" s="6" t="str">
        <f ca="1">UPPER(Table1[[#This Row],[Organization]])</f>
        <v>GITE JEUNESSE INC.</v>
      </c>
      <c r="D125" s="6" t="s">
        <v>234</v>
      </c>
    </row>
    <row r="126" spans="1:4" x14ac:dyDescent="0.15">
      <c r="A126" s="4" t="s">
        <v>7</v>
      </c>
      <c r="B126" s="5" t="s">
        <v>243</v>
      </c>
      <c r="C126" s="6" t="str">
        <f ca="1">UPPER(Table1[[#This Row],[Organization]])</f>
        <v>COMITE D'AIDE LACHENOIS</v>
      </c>
      <c r="D126" s="7" t="s">
        <v>266</v>
      </c>
    </row>
    <row r="127" spans="1:4" x14ac:dyDescent="0.15">
      <c r="A127" s="4" t="s">
        <v>23</v>
      </c>
      <c r="B127" s="5" t="s">
        <v>22</v>
      </c>
      <c r="C127" s="6" t="str">
        <f ca="1">UPPER(Table1[[#This Row],[Organization]])</f>
        <v>SASKATOON DOWNTOWN YOUTH CENTRE INC.</v>
      </c>
      <c r="D127" s="6" t="s">
        <v>24</v>
      </c>
    </row>
    <row r="128" spans="1:4" x14ac:dyDescent="0.15">
      <c r="A128" s="9" t="s">
        <v>23</v>
      </c>
      <c r="B128" s="10" t="s">
        <v>202</v>
      </c>
      <c r="C128" s="11" t="str">
        <f ca="1">UPPER(Table1[[#This Row],[Organization]])</f>
        <v>RAINBOW YOUTH CENTRE INC.</v>
      </c>
      <c r="D128" s="11" t="s">
        <v>203</v>
      </c>
    </row>
    <row r="129" spans="4:4" x14ac:dyDescent="0.15">
      <c r="D129" t="s">
        <v>47</v>
      </c>
    </row>
  </sheetData>
  <sortState xmlns:xlrd2="http://schemas.microsoft.com/office/spreadsheetml/2017/richdata2" ref="A2:D128">
    <sortCondition ref="A2:A128"/>
  </sortState>
  <hyperlinks>
    <hyperlink ref="D84" r:id="rId1" xr:uid="{524C3621-9500-4D79-8D49-A96F0A7A4EDC}"/>
    <hyperlink ref="D126" r:id="rId2" xr:uid="{C0477573-9623-4F68-A13E-EA5B0DD2A8E8}"/>
  </hyperlinks>
  <pageMargins left="0.75" right="0.75" top="1" bottom="1" header="0.5" footer="0.5"/>
  <pageSetup orientation="portrait"/>
  <headerFooter alignWithMargins="0">
    <oddFooter>&amp;C_x000D_&amp;1#&amp;"Calibri"&amp;8&amp;K000000 INTERNAL USE</oddFooter>
  </headerFooter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640625" defaultRowHeight="13" x14ac:dyDescent="0.15"/>
  <sheetData/>
  <pageMargins left="0.75" right="0.75" top="1" bottom="1" header="0.5" footer="0.5"/>
  <pageSetup orientation="portrait"/>
  <headerFooter alignWithMargins="0">
    <oddFooter>&amp;C_x000D_&amp;1#&amp;"Calibri"&amp;8&amp;K000000 INTERNAL USE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640625" defaultRowHeight="13" x14ac:dyDescent="0.15"/>
  <sheetData/>
  <pageMargins left="0.75" right="0.75" top="1" bottom="1" header="0.5" footer="0.5"/>
  <pageSetup orientation="portrait"/>
  <headerFooter alignWithMargins="0">
    <oddFooter>&amp;C_x000D_&amp;1#&amp;"Calibri"&amp;8&amp;K000000 INTERNAL USE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1BAB7A3F8C4849BD54C5F47230DD9B" ma:contentTypeVersion="17" ma:contentTypeDescription="Create a new document." ma:contentTypeScope="" ma:versionID="f35798ea5d81edc655c0112477bc42c6">
  <xsd:schema xmlns:xsd="http://www.w3.org/2001/XMLSchema" xmlns:xs="http://www.w3.org/2001/XMLSchema" xmlns:p="http://schemas.microsoft.com/office/2006/metadata/properties" xmlns:ns2="96b5c427-9806-4dd7-a47e-fa246048291a" xmlns:ns3="61db966e-f81d-427b-8fdd-e2fe49ca0d4e" targetNamespace="http://schemas.microsoft.com/office/2006/metadata/properties" ma:root="true" ma:fieldsID="8d9ba15dbdb95589cbe2b1bd0388f993" ns2:_="" ns3:_="">
    <xsd:import namespace="96b5c427-9806-4dd7-a47e-fa246048291a"/>
    <xsd:import namespace="61db966e-f81d-427b-8fdd-e2fe49ca0d4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b5c427-9806-4dd7-a47e-fa24604829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cc1dc9c-c0f4-4cfc-883f-2a29c4e01e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db966e-f81d-427b-8fdd-e2fe49ca0d4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a9fadfe-ab81-4548-b89f-616be2344ca2}" ma:internalName="TaxCatchAll" ma:showField="CatchAllData" ma:web="61db966e-f81d-427b-8fdd-e2fe49ca0d4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1db966e-f81d-427b-8fdd-e2fe49ca0d4e" xsi:nil="true"/>
    <lcf76f155ced4ddcb4097134ff3c332f xmlns="96b5c427-9806-4dd7-a47e-fa246048291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BA5349B-C825-4A3C-AA48-8E75BAB8B15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F4F63A6-7452-418C-950D-40459C24D1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b5c427-9806-4dd7-a47e-fa246048291a"/>
    <ds:schemaRef ds:uri="61db966e-f81d-427b-8fdd-e2fe49ca0d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EB0F0C-6FF6-4710-A11C-C2EE35235E96}">
  <ds:schemaRefs>
    <ds:schemaRef ds:uri="http://schemas.microsoft.com/office/2006/metadata/properties"/>
    <ds:schemaRef ds:uri="http://schemas.microsoft.com/office/infopath/2007/PartnerControls"/>
    <ds:schemaRef ds:uri="61db966e-f81d-427b-8fdd-e2fe49ca0d4e"/>
    <ds:schemaRef ds:uri="96b5c427-9806-4dd7-a47e-fa246048291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>SmartSimple Software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SmartSimple</dc:creator>
  <cp:keywords/>
  <dc:description/>
  <cp:lastModifiedBy>Song, Jessica (Canada)</cp:lastModifiedBy>
  <dcterms:created xsi:type="dcterms:W3CDTF">2012-06-01T18:33:01Z</dcterms:created>
  <dcterms:modified xsi:type="dcterms:W3CDTF">2023-11-24T21:25:14Z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a04591e-2156-4e7e-b8dc-60ccb91b4f06_Enabled">
    <vt:lpwstr>true</vt:lpwstr>
  </property>
  <property fmtid="{D5CDD505-2E9C-101B-9397-08002B2CF9AE}" pid="3" name="MSIP_Label_1a04591e-2156-4e7e-b8dc-60ccb91b4f06_SetDate">
    <vt:lpwstr>2023-11-10T17:32:37Z</vt:lpwstr>
  </property>
  <property fmtid="{D5CDD505-2E9C-101B-9397-08002B2CF9AE}" pid="4" name="MSIP_Label_1a04591e-2156-4e7e-b8dc-60ccb91b4f06_Method">
    <vt:lpwstr>Standard</vt:lpwstr>
  </property>
  <property fmtid="{D5CDD505-2E9C-101B-9397-08002B2CF9AE}" pid="5" name="MSIP_Label_1a04591e-2156-4e7e-b8dc-60ccb91b4f06_Name">
    <vt:lpwstr>Internal-THD</vt:lpwstr>
  </property>
  <property fmtid="{D5CDD505-2E9C-101B-9397-08002B2CF9AE}" pid="6" name="MSIP_Label_1a04591e-2156-4e7e-b8dc-60ccb91b4f06_SiteId">
    <vt:lpwstr>fb7e6711-b619-4fbe-afe6-f83b12673323</vt:lpwstr>
  </property>
  <property fmtid="{D5CDD505-2E9C-101B-9397-08002B2CF9AE}" pid="7" name="MSIP_Label_1a04591e-2156-4e7e-b8dc-60ccb91b4f06_ActionId">
    <vt:lpwstr>664fc33b-2bdd-4be3-a19a-063a31abeed1</vt:lpwstr>
  </property>
  <property fmtid="{D5CDD505-2E9C-101B-9397-08002B2CF9AE}" pid="8" name="MSIP_Label_1a04591e-2156-4e7e-b8dc-60ccb91b4f06_ContentBits">
    <vt:lpwstr>2</vt:lpwstr>
  </property>
  <property fmtid="{D5CDD505-2E9C-101B-9397-08002B2CF9AE}" pid="9" name="ContentTypeId">
    <vt:lpwstr>0x010100241BAB7A3F8C4849BD54C5F47230DD9B</vt:lpwstr>
  </property>
</Properties>
</file>